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86" windowWidth="11085" windowHeight="3855" tabRatio="953" activeTab="0"/>
  </bookViews>
  <sheets>
    <sheet name="Расх.мат-лы" sheetId="1" r:id="rId1"/>
    <sheet name="ГИНЕКОЛОГИЯ" sheetId="2" r:id="rId2"/>
    <sheet name="УТИЛИЗАЦИЯ" sheetId="3" r:id="rId3"/>
    <sheet name="Фильтры" sheetId="4" r:id="rId4"/>
    <sheet name="Гель" sheetId="5" r:id="rId5"/>
    <sheet name="Перевязка" sheetId="6" r:id="rId6"/>
    <sheet name="Перчатки" sheetId="7" r:id="rId7"/>
    <sheet name="UNOMEDICAL-CONVATEC" sheetId="8" r:id="rId8"/>
  </sheets>
  <definedNames/>
  <calcPr fullCalcOnLoad="1"/>
</workbook>
</file>

<file path=xl/comments8.xml><?xml version="1.0" encoding="utf-8"?>
<comments xmlns="http://schemas.openxmlformats.org/spreadsheetml/2006/main">
  <authors>
    <author>VLN</author>
  </authors>
  <commentList>
    <comment ref="P348" authorId="0">
      <text>
        <r>
          <rPr>
            <b/>
            <sz val="9"/>
            <rFont val="Tahoma"/>
            <family val="2"/>
          </rPr>
          <t>Rn - да
MRT - нет</t>
        </r>
        <r>
          <rPr>
            <sz val="9"/>
            <rFont val="Tahoma"/>
            <family val="2"/>
          </rPr>
          <t xml:space="preserve">
</t>
        </r>
      </text>
    </comment>
    <comment ref="P349" authorId="0">
      <text>
        <r>
          <rPr>
            <b/>
            <sz val="9"/>
            <rFont val="Tahoma"/>
            <family val="2"/>
          </rPr>
          <t>Rn - да
MRT -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<sst xmlns="http://schemas.openxmlformats.org/spreadsheetml/2006/main" count="3676" uniqueCount="1863">
  <si>
    <t>R51111810</t>
  </si>
  <si>
    <t>R51111830</t>
  </si>
  <si>
    <t>R51112010</t>
  </si>
  <si>
    <t>Дуоденальные катетеры</t>
  </si>
  <si>
    <t>ВМС кольцеобразной формы "Юнона Био-Т"</t>
  </si>
  <si>
    <t>R72741080</t>
  </si>
  <si>
    <t>R72741085</t>
  </si>
  <si>
    <t>ПРАЙС ЛИСТ МАТЕРИАЛЫ РАСХОДНЫЕ ОДНОКРАТНОГО ПРИМЕНЕНИЯ ДЛЯ АППАРАТОВ ИВЛ ПРОИЗВОДСТВА PHARMA SYSTEM, ШВЕЦИЯ</t>
  </si>
  <si>
    <t>Арт.</t>
  </si>
  <si>
    <t>Европейское наименование</t>
  </si>
  <si>
    <t>Российское наименование</t>
  </si>
  <si>
    <t>Шт. в упаковке</t>
  </si>
  <si>
    <t>Шт. в коробке</t>
  </si>
  <si>
    <t>Swivel Port</t>
  </si>
  <si>
    <t>Соединитель Элбоу Свайвел Порт вертлюжный для бронхоскопа</t>
  </si>
  <si>
    <t>PharmaFlex Elbow</t>
  </si>
  <si>
    <t>Переходник ФармаФлекс Элбоу гофрированный с угловым конектором</t>
  </si>
  <si>
    <t>PharmaFlex Direct Elbow</t>
  </si>
  <si>
    <t>Переходник ФармаФлекс Директ Элбоу гофрированный с угловым конектором</t>
  </si>
  <si>
    <t>Bact HME Port</t>
  </si>
  <si>
    <t>Тепловлагообменник Бакт ХМЕ Порт в сочетании с бактериальновирусным фильтром с выводом для анализа углекислого газа</t>
  </si>
  <si>
    <t>HME 10 Port Angle</t>
  </si>
  <si>
    <t>Тепловлагообменник  ХМЕ 10 Порт Энджл для малых дыхательных объёмов с угловым соединителем и выводом для анализа углекислого газа</t>
  </si>
  <si>
    <t>HME 12 Port</t>
  </si>
  <si>
    <t>Тепловлагообменник  ХМЕ 12 Порт для взрослых с выводом для анализа углекислого газа</t>
  </si>
  <si>
    <t>Pharma NEO Port</t>
  </si>
  <si>
    <t>Тепловлагообменник Фарма НЕО Порт для новорожденных и детей с выводом для анализа углекислого газа</t>
  </si>
  <si>
    <t>Pharma Mini Port Angle</t>
  </si>
  <si>
    <t>Тепловлагообменник Фарма Мини Порт Энджл в сочетании с бактериальновирусным фильтром для малых дыхательных объёмов, с угловым соединителем и  выводом для анализа углекислого газа</t>
  </si>
  <si>
    <t>Oxygen Supply Tube</t>
  </si>
  <si>
    <t>Контур Оксиген Сапли Туб  для кислородного снабжения</t>
  </si>
  <si>
    <t>Bact Trap Port</t>
  </si>
  <si>
    <t>МЕШКИ СПЕЦИАЛЬНОГО НАЗНАЧЕНИЯ, СПРИНЦОВКИ</t>
  </si>
  <si>
    <t>Тепло- и влагообменник в сочетании с бактериальновирусным фильтром для малых дыхательных объёмов PHARMA MINI</t>
  </si>
  <si>
    <t>Pharma Mini Basic</t>
  </si>
  <si>
    <t>Тепловлагообменник Фарма Мини Бэйсик в сочетании с бактериальновирусным фильтром для малых дыхательных объёмов</t>
  </si>
  <si>
    <t>Pharma Mini Port</t>
  </si>
  <si>
    <t>R64200014</t>
  </si>
  <si>
    <t>Трахеостомическая трубка с манжетой ID 6,5</t>
  </si>
  <si>
    <t>Трахеостомическая трубка с манжетой ID 7,0</t>
  </si>
  <si>
    <t>Трахеостомическая трубка с манжетой ID 7,5</t>
  </si>
  <si>
    <t>Трахеостомическая трубка с манжетой ID 8,0</t>
  </si>
  <si>
    <t>Резервный мешок объем 0.5 л., латекс</t>
  </si>
  <si>
    <t>Трахеостом. трубка армир. с манж. с рег.фланцем 8,0</t>
  </si>
  <si>
    <t>R62624090</t>
  </si>
  <si>
    <t>Трахеостом. трубка армир. с манж. с рег.фланцем 9,0</t>
  </si>
  <si>
    <t>R62644080</t>
  </si>
  <si>
    <t>R72713070</t>
  </si>
  <si>
    <t>R72713080</t>
  </si>
  <si>
    <t>Устройство реанимационное для ручной вентиляции легких ShineBall многократного применения  (типа «Мешок Амбу») взрослый,  автоклавируемый силикон</t>
  </si>
  <si>
    <t>Презервативы латексные для УЗИ "АЗРИ"</t>
  </si>
  <si>
    <t>P301</t>
  </si>
  <si>
    <t>P303</t>
  </si>
  <si>
    <t>P304</t>
  </si>
  <si>
    <t>P305</t>
  </si>
  <si>
    <t>P306</t>
  </si>
  <si>
    <t>P307</t>
  </si>
  <si>
    <t>P308</t>
  </si>
  <si>
    <t>P310</t>
  </si>
  <si>
    <t>Крепление мочеприемника Крючок</t>
  </si>
  <si>
    <t>Устройство реанимационное для ручной вентиляции легких ShineBall однократного применения (типа «мешок Амбу»; неанотальный)одноразовое, ПВХ</t>
  </si>
  <si>
    <t>ENT-1015 SILICONE</t>
  </si>
  <si>
    <t>ENT-1024 SILICONE</t>
  </si>
  <si>
    <t>R62620080</t>
  </si>
  <si>
    <t>ВМС "Юнона Био-Multi /Ф-образная форма/</t>
  </si>
  <si>
    <t xml:space="preserve">Тепло- и влагообменник для взрослых HME 12 </t>
  </si>
  <si>
    <t>HME 12 Basic</t>
  </si>
  <si>
    <t>R63130020</t>
  </si>
  <si>
    <t>Трубка для подачи кислор. 2.1м, несминаемая</t>
  </si>
  <si>
    <t>Пузырьковый увлажнитель, 400мл</t>
  </si>
  <si>
    <t>Маска анестeзиологическая "Clear-Vue+" для новорожд</t>
  </si>
  <si>
    <t>Маска анестезиологическая "Clear-Vue+" педиатрич.</t>
  </si>
  <si>
    <t>Маска анестезиологическая "Clear-Vue+" взросл., мал</t>
  </si>
  <si>
    <t>Маска анестезиологическая "Clear-Vue+" взросл, бол.</t>
  </si>
  <si>
    <t>R65220015</t>
  </si>
  <si>
    <t>R65220020</t>
  </si>
  <si>
    <t>R65220025</t>
  </si>
  <si>
    <t>R65220040</t>
  </si>
  <si>
    <t>R65223015</t>
  </si>
  <si>
    <t>R65223020</t>
  </si>
  <si>
    <t>R65223025</t>
  </si>
  <si>
    <t>R65223040</t>
  </si>
  <si>
    <t>R62525060</t>
  </si>
  <si>
    <t xml:space="preserve">Трахеостомическая трубка с манжетой ID 6,0 </t>
  </si>
  <si>
    <t>R62525065</t>
  </si>
  <si>
    <t>R62525070</t>
  </si>
  <si>
    <t>R62525075</t>
  </si>
  <si>
    <t>R62525080</t>
  </si>
  <si>
    <t>R62525085</t>
  </si>
  <si>
    <t>R62525090</t>
  </si>
  <si>
    <t>R62525100</t>
  </si>
  <si>
    <t>R72721070</t>
  </si>
  <si>
    <t>R72721080</t>
  </si>
  <si>
    <t>R72721090</t>
  </si>
  <si>
    <t>R72724100</t>
  </si>
  <si>
    <t>R72733100</t>
  </si>
  <si>
    <t>Маска аэрозольная для взрослых</t>
  </si>
  <si>
    <t>ПРОЧИЕ ИЗДЕЛИЯ МЕДИЦИНСКОГО НАЗНАЧЕНИЯ</t>
  </si>
  <si>
    <t>Грелка А-2 на 1,5л (резина)</t>
  </si>
  <si>
    <t>Грелка А-3 на 2л (резина)</t>
  </si>
  <si>
    <t>Судно  подкладное № 3 (резина) Россия</t>
  </si>
  <si>
    <t>PharmaFlex Direct Straight, 15/22</t>
  </si>
  <si>
    <t>Переходник ФармаФлекс Директ Страйдж 15/22 мм гофрированный, прямой</t>
  </si>
  <si>
    <t>Катетер "ЭПИСТОП-3" для остановки носовых кровотечений</t>
  </si>
  <si>
    <t>R62620090</t>
  </si>
  <si>
    <t>R62624070</t>
  </si>
  <si>
    <t>CSL27AU-MM</t>
  </si>
  <si>
    <t>Дыхательный контур Single Limb</t>
  </si>
  <si>
    <t>C257MM</t>
  </si>
  <si>
    <t>Дыхательный контур для взрослых</t>
  </si>
  <si>
    <t>Дыхательный контур педиатрический</t>
  </si>
  <si>
    <t>R51111210</t>
  </si>
  <si>
    <t>R51111230</t>
  </si>
  <si>
    <t>R51111410</t>
  </si>
  <si>
    <t>R51111430</t>
  </si>
  <si>
    <t>R51112030</t>
  </si>
  <si>
    <t>R51112230</t>
  </si>
  <si>
    <t>R53120805</t>
  </si>
  <si>
    <t>R53121005</t>
  </si>
  <si>
    <t>29 003 0-50</t>
  </si>
  <si>
    <t>35 760 0-50</t>
  </si>
  <si>
    <t>37 205 0-50</t>
  </si>
  <si>
    <t>38 151 1S-50</t>
  </si>
  <si>
    <t>62 219 0-50</t>
  </si>
  <si>
    <t>82 010 5-50</t>
  </si>
  <si>
    <t>45 951 1S-50</t>
  </si>
  <si>
    <t>0415M</t>
  </si>
  <si>
    <t>4570M</t>
  </si>
  <si>
    <t>ЛАБОРАТОРИЯ</t>
  </si>
  <si>
    <t>R65223050</t>
  </si>
  <si>
    <t>R62620070</t>
  </si>
  <si>
    <t>ТРУБКИ ДРЕНАЖНЫЕ И ДР. в мотках Россия:</t>
  </si>
  <si>
    <t>Россия</t>
  </si>
  <si>
    <t>ГУБКА ГЕМОСТАТИЧЕСКАЯ</t>
  </si>
  <si>
    <t>Стаканчик для приема лекарственных средств 30мл. ПВХ</t>
  </si>
  <si>
    <t>НДС</t>
  </si>
  <si>
    <t xml:space="preserve">Синус-катетер "Ямик" </t>
  </si>
  <si>
    <t>КАТЕТЕРЫ ПОДКЛЮЧИЧНЫЕ, ПЕРИФЕРИЧЕСКИЕ В/В</t>
  </si>
  <si>
    <t>Катетер подключичный диаметр 0.6, 1, 1.4 (Россия)</t>
  </si>
  <si>
    <t>для периферических вен</t>
  </si>
  <si>
    <t>для центральных вен</t>
  </si>
  <si>
    <t>Наборы гинекологические смотровые</t>
  </si>
  <si>
    <t>ЛАМИНАРИИ</t>
  </si>
  <si>
    <t>Маска анестезиологическая  "Air-cushioned Mask" №№ 0-5</t>
  </si>
  <si>
    <t>Маска анестезиологическая  "Injectable Mask" ( с клапаном)          №№ 0-5</t>
  </si>
  <si>
    <t>Маски силиконовые многоразовые пр-во Китай</t>
  </si>
  <si>
    <t>Маски наркозные (анестезиологические) производства Китай</t>
  </si>
  <si>
    <t>ПЕССАРИЙ</t>
  </si>
  <si>
    <t>Код</t>
  </si>
  <si>
    <t>Фильтр Бэкт Трап Мини Бэйсик бактериовирусный, дыхательный для малых объёмов</t>
  </si>
  <si>
    <t>Bact Trap Mini Port</t>
  </si>
  <si>
    <t>Фильтр Бэкт Трап Мини Порт бактериовирусный, дыхательный для малых объёмов с выводом для анализа углекислого газа</t>
  </si>
  <si>
    <t>Фильтр для возврата газа при капнометрии - GAS RETURN</t>
  </si>
  <si>
    <t>Высокоэффективный бактериовирусный дыхательный фильтр BACT TRAP HERA</t>
  </si>
  <si>
    <t>Bact Trap HEPA Basic</t>
  </si>
  <si>
    <t>Фильтр Бэкт Трап Хера Бэйсик бактериовирусный, дыхательный</t>
  </si>
  <si>
    <t>Высокоэффективный бактериовирусный фильтр - тепловлагообменник BACT TRAP HEPA HME</t>
  </si>
  <si>
    <t>PharmaFlex Direct Straight, Female 15 mm</t>
  </si>
  <si>
    <t>Переходник ФармаФлекс Директ Страйдж 15 мм гофрированный, прямой, надеваемый</t>
  </si>
  <si>
    <t>Тепло- и влагообменники в сочетании с бактериальновирусным фильтром BACT HME</t>
  </si>
  <si>
    <t>Bact HME Basic</t>
  </si>
  <si>
    <t>Катетеры Тиманна</t>
  </si>
  <si>
    <t>Мешок реанимационного аппарата (600 ml) (одноразовый)</t>
  </si>
  <si>
    <t>PN-0602-23</t>
  </si>
  <si>
    <t>R55111630</t>
  </si>
  <si>
    <t>R55111830</t>
  </si>
  <si>
    <t>R55112030</t>
  </si>
  <si>
    <t>R72713090</t>
  </si>
  <si>
    <t>R72724060</t>
  </si>
  <si>
    <t>R72724070</t>
  </si>
  <si>
    <t>R72724075</t>
  </si>
  <si>
    <t>R72724080</t>
  </si>
  <si>
    <t>Штатив п/э ШПП-02 20 гнёзд</t>
  </si>
  <si>
    <t>Штатив п/э ШПП-02 40 гнёзд</t>
  </si>
  <si>
    <t>уп.</t>
  </si>
  <si>
    <t>рулон</t>
  </si>
  <si>
    <t>пара</t>
  </si>
  <si>
    <t>Катетер уретральный цилиндрический №№10-24 (резина) Россия</t>
  </si>
  <si>
    <t>КПРВ-(1,2*0,6-0,4)</t>
  </si>
  <si>
    <t>внутренний диаметр, мм - 0,6</t>
  </si>
  <si>
    <t>КПРВ-(1,4*0,8-0,6)</t>
  </si>
  <si>
    <t>КПРВ-(1,6*1,0-0,8)</t>
  </si>
  <si>
    <t>КПРВ-(1,8*1,2-1,0)</t>
  </si>
  <si>
    <t>КПРВ-(2,1*1,4-1,2)</t>
  </si>
  <si>
    <t>КПРВ-(2,3*1,6-1,4)</t>
  </si>
  <si>
    <t>внутренний диаметр, мм - 0,8</t>
  </si>
  <si>
    <t>Устройство реанимационное для ручной вентиляции легких ShineBall многократного применения  (типа «Мешок Амбу») детский,  автоклавируемый силикон</t>
  </si>
  <si>
    <t>Устройство реанимационное для ручной вентиляции легких ShineBall многократного применения  (типа «Мешок Амбу»), неонатальный, автоклавируемый силикон</t>
  </si>
  <si>
    <t>ПОДУШКИ КИСЛОРОДНЫЕ</t>
  </si>
  <si>
    <t>PhTrach Multipac</t>
  </si>
  <si>
    <t>Нос искусственный Фарма Трэйч Мультипак для трахеостомической трубки (10 запасных кассет, крючок для замены кассеты, контур для кислородного снабжения)</t>
  </si>
  <si>
    <t>PhTrach Filterpac</t>
  </si>
  <si>
    <t>Фарма Трейч Фильтрпак(20 запасных фильтрующих кассет)</t>
  </si>
  <si>
    <t>Pharma Trach Cassette Hook</t>
  </si>
  <si>
    <t>Нос искусственный Фарма Трэйч Кассет Хук (крючок для замены кассеты)</t>
  </si>
  <si>
    <t>Oxygen Supply</t>
  </si>
  <si>
    <t>P311</t>
  </si>
  <si>
    <t>P501</t>
  </si>
  <si>
    <t>P503</t>
  </si>
  <si>
    <t>Игла по Сельдингеру 16, 18G</t>
  </si>
  <si>
    <t xml:space="preserve"> Бактериовирусный дыхательный фильтр для малых дыхательных объёмов BACT TRAP MINI</t>
  </si>
  <si>
    <t>Bact Trap Mini Basic</t>
  </si>
  <si>
    <t>ЗОДНЫ ДУОДЕНАЛЬНЫЕ (ПВХ, РЕЗИНА)</t>
  </si>
  <si>
    <t>ЗОНДЫ ЖЕЛУДОЧНЫЕ (ПВХ, РЕЗИНА)</t>
  </si>
  <si>
    <t>ВМС кольцеобразной формы "Юнона Био-Т Ag" с серебром, тип 1 и тип 2 в доп.упаковке</t>
  </si>
  <si>
    <t xml:space="preserve">ИГЛЫ СПИНАЛЬНЫЕ </t>
  </si>
  <si>
    <t>Цена на трубки с наружным диаметром свыше 17мм осуществляется по дополнительной договорённости с учётом толщины стенки, длины отрезков</t>
  </si>
  <si>
    <t>ЗОНД ТИП БЛЕКМОРА</t>
  </si>
  <si>
    <t xml:space="preserve">Кружка  "Эсмарха" №2 на 1,5л (резина) </t>
  </si>
  <si>
    <t>Кружка  "Эсмарха" №3 на 2л (резина)</t>
  </si>
  <si>
    <t>Напальчник (уп.-100шт.)</t>
  </si>
  <si>
    <t>Эндотрахеальная трубка без манж.ID2,0 EXTRA-SOFT</t>
  </si>
  <si>
    <t>R63130025</t>
  </si>
  <si>
    <t>Эндотрахеальная трубка без манж.ID2,5 EXTRA-SOFT</t>
  </si>
  <si>
    <t>R63130030</t>
  </si>
  <si>
    <t>Эндотрахеальная трубка без манж.ID3,0 EXTRA-SOFT</t>
  </si>
  <si>
    <t>R63130035</t>
  </si>
  <si>
    <t>Эндотрахеальная трубка без манж.ID3,5 EXTRA-SOFT</t>
  </si>
  <si>
    <t>R63130040</t>
  </si>
  <si>
    <t>Эндотрахеальная трубка без манж.ID4,0 EXTRA-SOFT</t>
  </si>
  <si>
    <t>R63130045</t>
  </si>
  <si>
    <t>Эндотрахеальная трубка без манж.ID4,5 EXTRA-SOFT</t>
  </si>
  <si>
    <t>R64200006</t>
  </si>
  <si>
    <t>R64200010</t>
  </si>
  <si>
    <t>R51111610</t>
  </si>
  <si>
    <t>R51111630</t>
  </si>
  <si>
    <t>шт</t>
  </si>
  <si>
    <t>10-15</t>
  </si>
  <si>
    <t>5-10</t>
  </si>
  <si>
    <t>набор</t>
  </si>
  <si>
    <t>АНЕСТЕЗИОЛОГИЯ и РЕАНИМАЦИЯ</t>
  </si>
  <si>
    <t>АНЕСТЕЗИЯ И РЕАНИМАЦИЯ Ч/З ВЕРХНИЕ ДЫХАТЕЛЬНЫЕ ПУТИ</t>
  </si>
  <si>
    <t>Oxygen Supply with tube</t>
  </si>
  <si>
    <t>Зажим Оксиген Сапли виз туб и контур для кислородного снабжения</t>
  </si>
  <si>
    <t xml:space="preserve">Бактериовирусный дыхательный фильтр BACT TRAP </t>
  </si>
  <si>
    <t>Bact Trap Basic</t>
  </si>
  <si>
    <t>Фильтр Бэкт Трап Бэйсик бактериовирусный, дыхательный</t>
  </si>
  <si>
    <t>100  /1000</t>
  </si>
  <si>
    <t>Загубник для эндоскопии</t>
  </si>
  <si>
    <t>Тепловлагообменник Фарма Мини Порт в сочетании с бактериальновирусным фильтром для малых дыхательных объёмов, с выводом для анализа углекислого газа</t>
  </si>
  <si>
    <t xml:space="preserve">PHARMA TRACH - "Искусственный нос" для трахеостомической трубки </t>
  </si>
  <si>
    <t>Pharma Trach</t>
  </si>
  <si>
    <t>Нос искусственный Фарма Трэйч для трахеостомической трубки</t>
  </si>
  <si>
    <t>Трубка силиконовая разных диаметров: наружный диаметр до 3мм, толщина стенки до 1мм</t>
  </si>
  <si>
    <t>до 6мм</t>
  </si>
  <si>
    <t>Мешок реанимационного аппарата (2500 ml) (одноразовый)</t>
  </si>
  <si>
    <t xml:space="preserve">ENT-1001 PVC
</t>
  </si>
  <si>
    <t>Устройство реанимационное для ручной вентиляции легких ShineBall однократного применения (типа «мешок Амбу»; для взрослых), одноразовое, ПВХ</t>
  </si>
  <si>
    <t xml:space="preserve">ENT-1003 PVC
</t>
  </si>
  <si>
    <t xml:space="preserve">ENT-1005 PVC
</t>
  </si>
  <si>
    <t>кг.</t>
  </si>
  <si>
    <t>МЕШКИ реанимационные, резервные</t>
  </si>
  <si>
    <t>Ставка НДС, %</t>
  </si>
  <si>
    <t>Тепловлагообменник Бакт ХМЕ Бэйсик в сочетании с бактериальновирусным фильтром</t>
  </si>
  <si>
    <t>Тепло- и влагообменник для малых дыхательных объёмов HME 10</t>
  </si>
  <si>
    <t>HME 10 Basic</t>
  </si>
  <si>
    <t>Тепловлагообменник  ХМЕ 10 Бэйсик для малых дыхательных объёмов</t>
  </si>
  <si>
    <t>Тепловлагообменник  ХМЕ 10 Порт для малых дыхательных объёмов с выводом для анализа углекислого газа</t>
  </si>
  <si>
    <t>Кружка Эсмарха 1,75л / 105см</t>
  </si>
  <si>
    <t>ШПП-02</t>
  </si>
  <si>
    <t>ШПП-03</t>
  </si>
  <si>
    <t>ШПП-04</t>
  </si>
  <si>
    <t>R65220030</t>
  </si>
  <si>
    <t>R65220050</t>
  </si>
  <si>
    <t>R65223030</t>
  </si>
  <si>
    <t>Катетеры Нелатона</t>
  </si>
  <si>
    <t xml:space="preserve">ENT-1022 SILICONE </t>
  </si>
  <si>
    <t>Зонд аспирационный "Юнона" Classic</t>
  </si>
  <si>
    <t>Зонд аспирационный "Юнона" Profi</t>
  </si>
  <si>
    <t>Зонд аспирационный "Юнона" Classic Combi</t>
  </si>
  <si>
    <t>Зонд аспирационный "Юнона" Profi Combi</t>
  </si>
  <si>
    <t>R72724085</t>
  </si>
  <si>
    <t>R72733070</t>
  </si>
  <si>
    <t>внутренний диаметр, мм - 1,0</t>
  </si>
  <si>
    <t>внутренний диаметр, мм - 1,2</t>
  </si>
  <si>
    <t>внутренний диаметр, мм - 1,4</t>
  </si>
  <si>
    <t>внутренний диаметр, мм - 1,6</t>
  </si>
  <si>
    <t>МОЧЕПРИЕМНИКИ, СУДНА ПОДКЛАДНЫЕ</t>
  </si>
  <si>
    <t>Судно  подкладное № 2 (резина) Россия</t>
  </si>
  <si>
    <t>Эндотрахеальная трубка с манжетой ID 5,0</t>
  </si>
  <si>
    <t>R61110055</t>
  </si>
  <si>
    <t>Эндотрахеальная трубка с манжетой ID 5,5</t>
  </si>
  <si>
    <t>R61110060</t>
  </si>
  <si>
    <t>Эндотрахеальная трубка с манжетой ID 6,0</t>
  </si>
  <si>
    <t>R61110065</t>
  </si>
  <si>
    <t>Эндотрахеальная трубка с манжетой ID 6,5</t>
  </si>
  <si>
    <t>R61110070</t>
  </si>
  <si>
    <t>Эндотрахеальная трубка с манжетой ID 7,0</t>
  </si>
  <si>
    <t>R61110075</t>
  </si>
  <si>
    <t>Эндотрахеальная трубка с манжетой ID 7,5</t>
  </si>
  <si>
    <t>R61110080</t>
  </si>
  <si>
    <t>Эндотрахеальная трубка с манжетой ID 8,0</t>
  </si>
  <si>
    <t>R61110085</t>
  </si>
  <si>
    <t>Эндотрахеальная трубка с манжетой ID 8,5</t>
  </si>
  <si>
    <t>R61110090</t>
  </si>
  <si>
    <t>Эндотрахеальная трубка с манжетой ID 9,0</t>
  </si>
  <si>
    <t>R61110095</t>
  </si>
  <si>
    <t>Эндотрахеальная трубка с манжетой ID 9,5</t>
  </si>
  <si>
    <t>Тепловлагообменник  ХМЕ 12 Бэйсик для для взрослых</t>
  </si>
  <si>
    <t>Тепло- и влагообменник для новорожденных и детей NEO FILTER</t>
  </si>
  <si>
    <t>Pharma NEO Basic</t>
  </si>
  <si>
    <t>Тепловлагообменник Фарма НЕО Бэйсик для новорожденных и детей</t>
  </si>
  <si>
    <t>ПРОЧЕЕ</t>
  </si>
  <si>
    <t>Цена</t>
  </si>
  <si>
    <t>R72733080</t>
  </si>
  <si>
    <t>R72733090</t>
  </si>
  <si>
    <t>R72741070</t>
  </si>
  <si>
    <t>R72741075</t>
  </si>
  <si>
    <t>комп</t>
  </si>
  <si>
    <t>Уп.</t>
  </si>
  <si>
    <t>Трубка ректальная для глубоких клизм №14, 17, 20, 26 (резина) Россия</t>
  </si>
  <si>
    <t>Мешочек-сборный д.40,60,80 (компл.)</t>
  </si>
  <si>
    <t>СОЕДИНИТЕЛИ</t>
  </si>
  <si>
    <t>Elbow, Singel Pack</t>
  </si>
  <si>
    <t>Соединитель Элбоу угловой</t>
  </si>
  <si>
    <t>Elbow Economy pack</t>
  </si>
  <si>
    <t>Соединитель Элбоу Эконом Пак угловой</t>
  </si>
  <si>
    <t>12 151 8-20</t>
  </si>
  <si>
    <t>24 151 8-50</t>
  </si>
  <si>
    <t>37 351 0-50</t>
  </si>
  <si>
    <t>41 149 1S-20</t>
  </si>
  <si>
    <t>63 077 4-20</t>
  </si>
  <si>
    <t>64 002 5-50</t>
  </si>
  <si>
    <t>64 003 5-50</t>
  </si>
  <si>
    <t>64 004 5-50</t>
  </si>
  <si>
    <t>0215M</t>
  </si>
  <si>
    <t>Фиксирующие и защитные повязки</t>
  </si>
  <si>
    <t>625M-I</t>
  </si>
  <si>
    <t>625M-S</t>
  </si>
  <si>
    <t>625M-L</t>
  </si>
  <si>
    <t>630M-S</t>
  </si>
  <si>
    <t>630M-M</t>
  </si>
  <si>
    <t>630M-L</t>
  </si>
  <si>
    <t>664M</t>
  </si>
  <si>
    <t>668M</t>
  </si>
  <si>
    <t>670M</t>
  </si>
  <si>
    <t>680M</t>
  </si>
  <si>
    <t>685M</t>
  </si>
  <si>
    <t>NF-92M</t>
  </si>
  <si>
    <t>100MM</t>
  </si>
  <si>
    <t>103MM</t>
  </si>
  <si>
    <t>109MM</t>
  </si>
  <si>
    <t>220MM</t>
  </si>
  <si>
    <t>223MM</t>
  </si>
  <si>
    <t>260MM</t>
  </si>
  <si>
    <t>3230MM</t>
  </si>
  <si>
    <t>3262MM</t>
  </si>
  <si>
    <t>3266MM</t>
  </si>
  <si>
    <t>3318MM</t>
  </si>
  <si>
    <t>3332MM</t>
  </si>
  <si>
    <t>3337MM</t>
  </si>
  <si>
    <t>3402MM</t>
  </si>
  <si>
    <t>500MM</t>
  </si>
  <si>
    <t>584U-MM</t>
  </si>
  <si>
    <t>585U-MM</t>
  </si>
  <si>
    <t>586U-MM</t>
  </si>
  <si>
    <t>587U-MM</t>
  </si>
  <si>
    <t>589U-MM</t>
  </si>
  <si>
    <t>764MM</t>
  </si>
  <si>
    <t>801MM</t>
  </si>
  <si>
    <t>810MM</t>
  </si>
  <si>
    <t>811MM</t>
  </si>
  <si>
    <t>812MM</t>
  </si>
  <si>
    <t>864MM</t>
  </si>
  <si>
    <t>950MM</t>
  </si>
  <si>
    <t>960MM</t>
  </si>
  <si>
    <t>961MM</t>
  </si>
  <si>
    <t>962MM</t>
  </si>
  <si>
    <t>MM43150603</t>
  </si>
  <si>
    <t>MM43150803</t>
  </si>
  <si>
    <t>MM43151003</t>
  </si>
  <si>
    <t>MM41151205</t>
  </si>
  <si>
    <t>MM41151405</t>
  </si>
  <si>
    <t>MM41151605</t>
  </si>
  <si>
    <t>MM41151630</t>
  </si>
  <si>
    <t>MM41151805</t>
  </si>
  <si>
    <t>MM41151830</t>
  </si>
  <si>
    <t>MM41152005</t>
  </si>
  <si>
    <t>MM41152030</t>
  </si>
  <si>
    <t>MM41152230</t>
  </si>
  <si>
    <t>R61214050</t>
  </si>
  <si>
    <t>"UnoFlex"   Армированная эндотрахеальная тр. 5,0</t>
  </si>
  <si>
    <t>R61214055</t>
  </si>
  <si>
    <t>"UnoFlex"   Армированная эндотрахеальная тр. 5,5</t>
  </si>
  <si>
    <t>R61214060</t>
  </si>
  <si>
    <t>"UnoFlex"   Армированная эндотрахеальная тр. 6,0</t>
  </si>
  <si>
    <t>R61214065</t>
  </si>
  <si>
    <t>"UnoFlex"   Армированная эндотрахеальная тр. 6,5</t>
  </si>
  <si>
    <t>R61214070</t>
  </si>
  <si>
    <t>"UnoFlex"   Армированная эндотрахеальная тр. 7,0</t>
  </si>
  <si>
    <t>R61214075</t>
  </si>
  <si>
    <t>"UnoFlex"   Армированная эндотрахеальная тр. 7,5</t>
  </si>
  <si>
    <t>R61214080</t>
  </si>
  <si>
    <t>"UnoFlex"   Армированная эндотрахеальная тр. 8,0</t>
  </si>
  <si>
    <t>R61214085</t>
  </si>
  <si>
    <t>"UnoFlex"   Армированная эндотрахеальная тр. 8,5</t>
  </si>
  <si>
    <t>R61214090</t>
  </si>
  <si>
    <t>"UnoFlex"   Армированная эндотрахеальная тр. 9,0</t>
  </si>
  <si>
    <t>R61114260</t>
  </si>
  <si>
    <t>R61114265</t>
  </si>
  <si>
    <t>R61114270</t>
  </si>
  <si>
    <t>R61114275</t>
  </si>
  <si>
    <t>R61114280</t>
  </si>
  <si>
    <t>R61114285</t>
  </si>
  <si>
    <t>R61114290</t>
  </si>
  <si>
    <t>R64200005</t>
  </si>
  <si>
    <t>ЛЕЗВИЯ, СКАЛЬПЕЛИ, СТАНКИ</t>
  </si>
  <si>
    <t>Станок для бритья операционного поля, 1 лезвие, Apexmed (Нидерланды)</t>
  </si>
  <si>
    <t>РАСХОДНЫЕ МАТЕРИАЛЫ</t>
  </si>
  <si>
    <t>ШПРИЦЫ, ИГЛЫ, СКАРИФИКАТОРЫ СТЕРИЛЬНЫЕ</t>
  </si>
  <si>
    <t>Пипетка офтальмологическая стеклянная в футляре нестерильная</t>
  </si>
  <si>
    <t>Устройство реанимационное для ручной вентиляции легких ShineBall однократного применения (типа «мешок Амбу»; детский)одноразовое, ПВХ</t>
  </si>
  <si>
    <t>Зажим Оксиген Сапли для кислородного снабжения</t>
  </si>
  <si>
    <t>Резервный мешок объем 1л., латекс</t>
  </si>
  <si>
    <t>Небулайзер "Up-Mist" для аэрозольной терапии</t>
  </si>
  <si>
    <t>"Т"-образный соединитель</t>
  </si>
  <si>
    <t>Переходник, обе стороны 22мм/15мм</t>
  </si>
  <si>
    <t>Трубка медицинская резиновая тип 2 дренажная 4х1,5, 5х1,5, 6х1,5, 8х1,5, 8х2, 10х2, 12х2,5, 12х3 мм</t>
  </si>
  <si>
    <t>Трубка медицинская резиновая тип 6 соединительная к медицинским приборам</t>
  </si>
  <si>
    <t>ГАСТРОЭНТЕРОЛОГИЯ</t>
  </si>
  <si>
    <t>Трубка силиконовая разных диаметров: наружный диаметр до 6мм, толщина стенки до 2мм</t>
  </si>
  <si>
    <t>до 8мм</t>
  </si>
  <si>
    <t>Трубка силиконовая разных диаметров: наружный диаметр до 8мм, толщина стенки до 2мм</t>
  </si>
  <si>
    <t>до 11мм</t>
  </si>
  <si>
    <t>Наименование</t>
  </si>
  <si>
    <t>Юнона Био-Т</t>
  </si>
  <si>
    <t>Юнона Био-Т Super</t>
  </si>
  <si>
    <t>Юнона Био-Т Ag</t>
  </si>
  <si>
    <t>ВМС  Т-образной формы "Юнона Био-Т Super" (с прополисом) в доп.упаковке</t>
  </si>
  <si>
    <t xml:space="preserve">ВМС  Т-образной формы "Юнона Био-Т Ag" (с серебром) </t>
  </si>
  <si>
    <t>ВОЗДУХОВОДЫ</t>
  </si>
  <si>
    <t>Зонд дуоденальный №12 (резина) Россия</t>
  </si>
  <si>
    <t>ЗСКП-18-1</t>
  </si>
  <si>
    <t>Ед.изм</t>
  </si>
  <si>
    <t>Трахеостомическая трубка с манжетой ID 8,5</t>
  </si>
  <si>
    <t>ТРАНСФУЗИОЛОГИЯ</t>
  </si>
  <si>
    <t>шт.</t>
  </si>
  <si>
    <t>PharmaFlex Straight, Femali 22</t>
  </si>
  <si>
    <t>Переходник ФармаФлекс Страйдж, Фемэйл 22 мм гофрированный для бронхоскопа</t>
  </si>
  <si>
    <t>Набор для катетеризации подключичных и яремных вен (катетер полимерный + игла + дилататор полиуретановый) Россия</t>
  </si>
  <si>
    <t>Краник 3-х ходовой для инфузонных магистралей Медифлекс (Индия)</t>
  </si>
  <si>
    <t>100</t>
  </si>
  <si>
    <t>СИЛИКОН</t>
  </si>
  <si>
    <t>Трубка мед. силиконовая 2*1;  3*1;  2,5*1,25</t>
  </si>
  <si>
    <t>2</t>
  </si>
  <si>
    <t>Трубка силиконовая дренажная, размер 4х1,5, 4х3,  5х1,5, 5х3,  6х1,5,  6х3, 7х1,5, 7х3,  8х1,5, 8х2, 8х3, 10х2, 10х3, 12х2, 12х2,5, 12х3, 12х3,5</t>
  </si>
  <si>
    <t>до 3мм</t>
  </si>
  <si>
    <t>Фильтр Бэкт Трап Порт бактериовирусный, дыхательный с выводом для анализа углекислого газа</t>
  </si>
  <si>
    <t>Bact Trap Mini Port Angle</t>
  </si>
  <si>
    <t>Фильтр Бэкт Трап Мини Порт Энджл бактериовирусный, дыхательный для малых объёмов с угловым соединителем и выводом для анализа углекислого газа</t>
  </si>
  <si>
    <t>Bact Trap Gas Return Filter</t>
  </si>
  <si>
    <t>Фильтр Бэкт Трап Газ Ретурн Фильтр  для возврата газа при капнометрии</t>
  </si>
  <si>
    <t>Bact Trap HEPA Port</t>
  </si>
  <si>
    <t>Фильтр Бэкт Трап Хера Порт бактериовирусный, дыхательный с выводом для анализа углекислого газа</t>
  </si>
  <si>
    <t>Ректальные катетеры</t>
  </si>
  <si>
    <t>РЕЗИНА</t>
  </si>
  <si>
    <t>Bact Trap HEPA HME, Basic</t>
  </si>
  <si>
    <t>Фильтр Бэкт Трап Хера ХМЕ, Бэйсик бактериовирусный, тепловлагообменник</t>
  </si>
  <si>
    <t>Bact Trap HEPA HME, Port</t>
  </si>
  <si>
    <t>Фильтр Бэкт Трап Хера ХМЕ, Порт бактериовирусный, тепловлагообменник с выводом для анализа углекислого газа</t>
  </si>
  <si>
    <t>ТРУБКИ ИНТУБАЦИОННЫЕ, ТРАХЕОСТОМИЧЕСКИЕ, СПЕЦ.ПРИСПОС.</t>
  </si>
  <si>
    <t>Маска аэрозольная педиатрическая</t>
  </si>
  <si>
    <t>Маска аэрозольная для детей мл.возраста</t>
  </si>
  <si>
    <t>Swivel Elbow</t>
  </si>
  <si>
    <t>Соединитель Элбоу Свайвел вертлюжный</t>
  </si>
  <si>
    <t>ПЕРЕХОДНИКИ ГИБКИЕ</t>
  </si>
  <si>
    <t>PharmaFlex Swivel Elbow</t>
  </si>
  <si>
    <t>Переходник ФармаФлекс Свайвел Элбоу гофрированный с вертлюжным соединителем</t>
  </si>
  <si>
    <t>PharmaFlex Swivel Port</t>
  </si>
  <si>
    <t>Переходник ФармаФлекс Свайвел Порт гофрированный с вертлюжным соединителем для бронхоскопа</t>
  </si>
  <si>
    <t>PharmaFlex Straight, Female 15 mm</t>
  </si>
  <si>
    <t>Переходник ФармаФлекс Страйдж, Фемэйл 15 мм гофрированный, прямой, надеваемый</t>
  </si>
  <si>
    <t>PharmaFlex Straight, 15/22</t>
  </si>
  <si>
    <t>Переходник ФармаФлекс Страйдж 15/22 мм гофрированный, прямой</t>
  </si>
  <si>
    <t>ПЕРЕХОДНИКИ ФИКСИРУЮЩИЕ</t>
  </si>
  <si>
    <t>PharmaFlex Direct Swivel Elbow</t>
  </si>
  <si>
    <t>Переходник ФармаФлекс Директ Свайвел Элбоу гофрированный с вертлюжным соединителем</t>
  </si>
  <si>
    <t>PharmaFlex Direct Swivel Port</t>
  </si>
  <si>
    <t>Иглы стерильные</t>
  </si>
  <si>
    <t>метр</t>
  </si>
  <si>
    <t>Круг подкладной № 2 (резина)</t>
  </si>
  <si>
    <t>Круг подкладной № 3 (резина)</t>
  </si>
  <si>
    <t>ДРЕНАЖИ, ДРЕНАЖНЫЕ СИСТЕМЫ И КАТЕТЕРЫ</t>
  </si>
  <si>
    <t>Переходник ФармаФлекс Директ Свайвел Порт гофрированный с вертлюжным соединителем с коннектором для анализа углекислого газа</t>
  </si>
  <si>
    <t>Трахеостомическая трубка с манжетой ID 9,0</t>
  </si>
  <si>
    <t>Трахеостомическая трубка с манжетой ID 10,0</t>
  </si>
  <si>
    <t>Пипетка офтальмологическая полимерная стерильная (15 стаканчиков по 50шт, уп.-750шт)</t>
  </si>
  <si>
    <t>Воздуховоды ротовые №№ 2,3 (резина) Россия</t>
  </si>
  <si>
    <t>HME 10 Port</t>
  </si>
  <si>
    <t>-</t>
  </si>
  <si>
    <t>Кружка  "Эсмарха" №1 на 1л (резина)</t>
  </si>
  <si>
    <t>ОБЩАЯ АНЕСТЕЗИЯ</t>
  </si>
  <si>
    <t>УРОЛОГИЯ</t>
  </si>
  <si>
    <t>R51112430</t>
  </si>
  <si>
    <t>R51112630</t>
  </si>
  <si>
    <t>R51112830</t>
  </si>
  <si>
    <t>R51113030</t>
  </si>
  <si>
    <t>R53120605</t>
  </si>
  <si>
    <t>PN-0602-21</t>
  </si>
  <si>
    <t>Трахеостом. трубка армир. с манж. с рег.фланцем 7,0</t>
  </si>
  <si>
    <t>R62624080</t>
  </si>
  <si>
    <t>Резервный мешок объем 3л., латекс</t>
  </si>
  <si>
    <t>Резервный мешок объем 2л., латекс</t>
  </si>
  <si>
    <t>P504</t>
  </si>
  <si>
    <t>P505</t>
  </si>
  <si>
    <t>P506</t>
  </si>
  <si>
    <t>P507</t>
  </si>
  <si>
    <t>P508</t>
  </si>
  <si>
    <t>P510</t>
  </si>
  <si>
    <t>P511</t>
  </si>
  <si>
    <t>P803</t>
  </si>
  <si>
    <t>P804</t>
  </si>
  <si>
    <t>Ставка НДС</t>
  </si>
  <si>
    <t>18</t>
  </si>
  <si>
    <t>10</t>
  </si>
  <si>
    <t xml:space="preserve">Пузырь для льда №2 (резина) </t>
  </si>
  <si>
    <t xml:space="preserve">Пузырь для льда №3 (резина) </t>
  </si>
  <si>
    <t>R55112230</t>
  </si>
  <si>
    <t>R55112430</t>
  </si>
  <si>
    <t>R55112630</t>
  </si>
  <si>
    <t>Эндотрахеальные трубки</t>
  </si>
  <si>
    <t>R61110050</t>
  </si>
  <si>
    <t>ОБЩАЯ ХИРУРГИЯ</t>
  </si>
  <si>
    <t>Тазик (лоток) почкообразный малый 160мм (ПВХ)</t>
  </si>
  <si>
    <t>Акушерство и Гинекология</t>
  </si>
  <si>
    <t>ВМС "Юнона Био-Multi Aq</t>
  </si>
  <si>
    <t>Трубка силиконовая разных диаметров: наружный диаметр до 11мм, толщина стенки до 2мм</t>
  </si>
  <si>
    <t>до 14мм</t>
  </si>
  <si>
    <t>Трубка силиконовая разных диаметров: наружный диаметр до 14мм, толщина стенки 1,5-2мм</t>
  </si>
  <si>
    <t>до 17мм</t>
  </si>
  <si>
    <t>Трубка силиконовая разных диаметров: наружный диаметр до 17мм, толщина стенки 1,5-2мм</t>
  </si>
  <si>
    <t>100/1000</t>
  </si>
  <si>
    <t>КАТЕТЕРЫ РЕКТАЛЬНЫЕ</t>
  </si>
  <si>
    <t>Трубка ректальная для новорожденных №16,17,20 (резина) Россия</t>
  </si>
  <si>
    <t xml:space="preserve">Аппарат АДР портативный ручной ShineBall SILICONE ENT-1022Т(БОКС)взр(самонаполняющийся дыхательный мешок, резервный мешок, маска, клапан, переходник, воздуховод, роторасширитель,трубка 2м,футляр)
</t>
  </si>
  <si>
    <t>Аппарат АДР портативный ручной ShineBall SILICONE взр/дет/неон    (самонаполняющийся дыхательный мешок, резервный мешок, маска    (№5 или №4-2 шт.+ языкодержатель и роторасширитель/  №3- 3 шт./  №0-1 шт. и №3-2 шт.), клапан, переходник, воздуховод-2 шт.,отсасывающие катетеры-2 шт.,футляр))</t>
  </si>
  <si>
    <t>Аппарат АДР портативный ручной ShineBall SILICONE взр/дет/неон    (самонаполняющийся дыхательный мешок, резервный мешок, маска    (№5 или №4-2 шт.+ языкодержатель и роторасширитель/  №3- 3 шт./  №0-1 шт. и №3-2 шт.), клапан, переходник, воздуховод-2 шт,отсасывающие катетеры-2 шт.,футляр, ручной аспиратор))</t>
  </si>
  <si>
    <t xml:space="preserve">Шпатель пластиковый стерильный 150*18мм. </t>
  </si>
  <si>
    <t>100/2000</t>
  </si>
  <si>
    <t>50/500</t>
  </si>
  <si>
    <t>БЕЛЬЕ ОДЕЖДА</t>
  </si>
  <si>
    <t>Шапочка-колпак хирургическая, высота 18см., на завязках, нетканный материал</t>
  </si>
  <si>
    <t>15 359 0-50</t>
  </si>
  <si>
    <t>4440M</t>
  </si>
  <si>
    <t>Гидроколлоидные раневые покрытия</t>
  </si>
  <si>
    <t>1379MM</t>
  </si>
  <si>
    <t xml:space="preserve">Т-образная крышка  </t>
  </si>
  <si>
    <t>загубник</t>
  </si>
  <si>
    <t>CP17AV-E</t>
  </si>
  <si>
    <t>Катетеры Фолея 2-ходовые</t>
  </si>
  <si>
    <t>Катетеры Фолея 3-ходовые</t>
  </si>
  <si>
    <t>Катетеры Фолея 100%-силикон</t>
  </si>
  <si>
    <t>MM41152205</t>
  </si>
  <si>
    <t>ЭТТ с манжетой</t>
  </si>
  <si>
    <t>R61110100</t>
  </si>
  <si>
    <t>Эндотрахеальная трубка с манжетой ID 10,0</t>
  </si>
  <si>
    <t>ЭТТ без манжеты</t>
  </si>
  <si>
    <t xml:space="preserve">Армированные ЭТТ </t>
  </si>
  <si>
    <t>ЭТТ с портом для надманжеточной аспирации</t>
  </si>
  <si>
    <t>Стилеты для ЭТТ</t>
  </si>
  <si>
    <t>Ларингеальные маски</t>
  </si>
  <si>
    <t>Специальные ЭТТ</t>
  </si>
  <si>
    <t>MM61313070</t>
  </si>
  <si>
    <t>ЭТТ с манжетой, назальная, изогнутая 7.0 мм</t>
  </si>
  <si>
    <t>MM61313075</t>
  </si>
  <si>
    <t>ЭТТ с манжетой, назальная, изогнутая 7.5 мм</t>
  </si>
  <si>
    <t>R61213070</t>
  </si>
  <si>
    <t>ЭТТ с манжетой, оральная, изогнутая 7.0 мм</t>
  </si>
  <si>
    <t>R61213075</t>
  </si>
  <si>
    <t>ЭТТ с манжетой, оральная, изогнутая 7.5 мм</t>
  </si>
  <si>
    <t>R61213080</t>
  </si>
  <si>
    <t>ЭТТ с манжетой, оральная, изогнутая 8.0 мм</t>
  </si>
  <si>
    <t>Специальные ТТТ</t>
  </si>
  <si>
    <t>Трахеостом. трубка с манж., с регул.фланцем 7,0 мм</t>
  </si>
  <si>
    <t>Трахеостом. трубка с манж., с регул.фланцем 8,0 мм</t>
  </si>
  <si>
    <t>Трахеостом. трубка с манж., с регул.фланцем 9,0 мм</t>
  </si>
  <si>
    <t>Трахеостом. трубка 7.0, манж., вн.канюля</t>
  </si>
  <si>
    <t>Трахеостом. трубка 8.0, манж., вн.канюля</t>
  </si>
  <si>
    <t>Трахеостом. трубка 9.0, манж., вн.канюля</t>
  </si>
  <si>
    <t>Трахеостом. трубка 7.0, манж. вн.канюля, фенестр.</t>
  </si>
  <si>
    <t>Трахеостом. трубка 8.0, манж. вн.канюля, фенестр</t>
  </si>
  <si>
    <t>Трахеостом. трубка 9.0, манж. вн.канюля, фенестр.</t>
  </si>
  <si>
    <t>Трахеостом. трубка 7.0, без манж., вн.канюл., фенестр.</t>
  </si>
  <si>
    <t>Трахеостом. трубка 8.0, без манж., вн.канюл., фенестр.</t>
  </si>
  <si>
    <t>Трахеостом. трубка 9.0, без манж., вн.канюл., фенестр.</t>
  </si>
  <si>
    <t>Трахеостом. трубка 10.0, без манж., вн.канюл., фенестр.</t>
  </si>
  <si>
    <t>Трахеостом. трубка 7.0, без манж., вн.канюл.</t>
  </si>
  <si>
    <t>Трахеостом. трубка 7.5, без манж., вн.канюл.</t>
  </si>
  <si>
    <t>Трахеостом. трубка 8.0, без манж., вн.канюл.</t>
  </si>
  <si>
    <t>Трахеостом. трубка 8.5, без манж., вн.канюл.</t>
  </si>
  <si>
    <t>Специализированная продукция Swann-Morton</t>
  </si>
  <si>
    <t>Фартук полиэтиленовый, белый 75*115см.№100</t>
  </si>
  <si>
    <t>Шприц 1мл. 3-х компонентный инсулиновый U-100, инсулиновый U-40, инсулиновый U100/туберкулиновый, туберкулиновый</t>
  </si>
  <si>
    <t>3000/3600</t>
  </si>
  <si>
    <t>WUXI, Китай</t>
  </si>
  <si>
    <t xml:space="preserve">Игла од.пр.стер.20Gх1 1/2(0.9х40) </t>
  </si>
  <si>
    <t xml:space="preserve">Игла од.пр.стер.21Gх1 1/2(0.8х40) </t>
  </si>
  <si>
    <t>Игла од.пр.стер.25Gх5/8 (0.5х16)</t>
  </si>
  <si>
    <t xml:space="preserve">Игла од.пр.стер.18Gх1 1/2(1.2х40) </t>
  </si>
  <si>
    <t xml:space="preserve">Игла од.пр.стер.23Gх1 1/2(0.6х25) </t>
  </si>
  <si>
    <t>100/5000</t>
  </si>
  <si>
    <t>Внутриматочные спирали</t>
  </si>
  <si>
    <t>ЗЕРКАЛА ГИНЕКОЛОГИЧЕСКИЕ</t>
  </si>
  <si>
    <t>ЗОНДЫ УРОГЕНИТАЛЬНЫЕ</t>
  </si>
  <si>
    <t>Зонд урогенитальный одноразовый стерильный тип A «Универсальный»</t>
  </si>
  <si>
    <t>Зонд урогенитальный одноразовый стерильный тип B «Ложка Фолькмана»</t>
  </si>
  <si>
    <t xml:space="preserve">Зонд урогенитальный одноразовый стерильный тип D «Цитощетка»       мод.1  </t>
  </si>
  <si>
    <t>Зонд урогенитальный одноразовый стерильный тип D «Цитощетка»       мод.2</t>
  </si>
  <si>
    <t>25/2000</t>
  </si>
  <si>
    <t xml:space="preserve">Зонд урогенитальный одноразовый стерильный тип E «Шпатель Эйра»                                                          мод.1         </t>
  </si>
  <si>
    <t>Зонд урогенитальный одноразовый стерильный тип E «Шпатель Эйра»                                                          мод.2</t>
  </si>
  <si>
    <t>Зонд урогенитальный одноразовый стерильный тип F «Комбинированный» мод. 1 Cervix Brush</t>
  </si>
  <si>
    <t xml:space="preserve">Зонд урогенитальный одноразовый стерильный тип F «Комбинированный» Мод. 2 Cervix Brush Plus </t>
  </si>
  <si>
    <t>Набор гинекологический ( зеркало по Куско с центральным поворотным фиксатором S или М или L,  зонд урогенитальный (универсальный или ложка фолькмана или цитощетка или шпатель эйра) ,салфетка подкладная (60*70 см), перчатки смотровые латексные размер М)</t>
  </si>
  <si>
    <t xml:space="preserve">Палочка-тампон (дерево/хлопок) Размер S стерильная дл.15 см тампон: 5*15 мм      </t>
  </si>
  <si>
    <t xml:space="preserve">Палочка-тампон (пластик/хлопок) Размер S стерильная дл.15 см тампон: 5*15 мм </t>
  </si>
  <si>
    <t xml:space="preserve">Палочка-тампон (дерево/хлопок) Размер S нестерильная дл.15 см тампон: 5*15 мм           по 100 шт/ уп </t>
  </si>
  <si>
    <t xml:space="preserve">Палочка-тампон (дерево/хлопок) Размер L нестерильная дл.20 см тампон: 10*20 мм    по 50 шт/ уп </t>
  </si>
  <si>
    <t xml:space="preserve">Палочка-тампон (дерево/хлопок)  Размер L стерильная  дл.20 см тампон:10*20 мм      </t>
  </si>
  <si>
    <t>№1</t>
  </si>
  <si>
    <t>25/250</t>
  </si>
  <si>
    <t>Шприц иньекц. однокр. прим. 10мл с иглой G21 х 1_1/2 (0,8*38mm), 3-х компонентные   цветоконтрастный</t>
  </si>
  <si>
    <t>Шприц иньекц. однокр. прим. 20мл с иглой G21 х 1_1/2 (0,8*38mm), 3-х компонентные                 цветоконтрастный</t>
  </si>
  <si>
    <t xml:space="preserve">Подушка для кислорода 40л (резина) Китай </t>
  </si>
  <si>
    <t xml:space="preserve">Подушка для кислорода 25л (резина) Китай </t>
  </si>
  <si>
    <t xml:space="preserve">Подушка для кислорода 75л (резина) Китай </t>
  </si>
  <si>
    <t>Судно подкладное "Ладья" ПВХ Россия</t>
  </si>
  <si>
    <t>ШПУ</t>
  </si>
  <si>
    <t>Штатив п/э ШПУ-"Кронт" 50 гнезд</t>
  </si>
  <si>
    <t>Каталожный номер</t>
  </si>
  <si>
    <t>Каплесчитатель БО остатки</t>
  </si>
  <si>
    <t>НОВАЯ ПОЗИЦИЯ!!!</t>
  </si>
  <si>
    <t>Мешок патологоанатомический (полиэтилен ПВД 150мкм) 90*210см., с ручками на молнии</t>
  </si>
  <si>
    <t>КЛЕЕНКА РЕЗИНОТКАНЕВАЯ ШИРИНА 80СМ рулон-45м.</t>
  </si>
  <si>
    <t>КЛЕЕНКА ПОДКЛАДНАЯ С ПВХ-ПОКРЫТИЕМ ШИРИНА 138+-2 СМ (белая зеленая оранжевая розовая голубая бирюзовая желтая) рулон - 25м.</t>
  </si>
  <si>
    <t>Клеёнка медицинская компрессная (пластикат) ширина 140см. Рулон-100м.</t>
  </si>
  <si>
    <t xml:space="preserve">Шприцы имп. пр-ва: Tianjin Medic Medical Eguipment Co., Ltd. Yumen Road, Yangzhuangzi, (China)  </t>
  </si>
  <si>
    <t>Шприцы для шприцевых насосов (предназначены для внутривенных введений растворов лек-ных препаратов при помощи шприцевого насоса)</t>
  </si>
  <si>
    <t>Зонд урогенитальный одноразовый стерильный тип F «Комбинированный» Мод. 3</t>
  </si>
  <si>
    <t xml:space="preserve">Судно подкладное ПВХ с крышкой Украина </t>
  </si>
  <si>
    <t>Название (Описание)</t>
  </si>
  <si>
    <t>Катетеры для прерывистого уропассажа</t>
  </si>
  <si>
    <t>Катетер Нелатона СН06 / 40см</t>
  </si>
  <si>
    <t>Катетер Нелатона СН08 / 40см</t>
  </si>
  <si>
    <t>Катетер Нелатона СН10 / 40см</t>
  </si>
  <si>
    <t>Катетер Нелатона CH12/ 40см</t>
  </si>
  <si>
    <t>Катетер Нелатона СН14 / 40см</t>
  </si>
  <si>
    <t>Катетер Нелатона СН16 / 40см</t>
  </si>
  <si>
    <t>Катетер Нелатона СН18 / 40см</t>
  </si>
  <si>
    <t>Катетер Нелатона СН20 / 40см</t>
  </si>
  <si>
    <t>Катетер Нелатона СН22 / 40см</t>
  </si>
  <si>
    <t>Катетер Нелатона СН24 / 40см</t>
  </si>
  <si>
    <t>Катетеры Нелатона женские</t>
  </si>
  <si>
    <t>Катетер Нелатона (женский) СН06 / 18см</t>
  </si>
  <si>
    <t>Катетер Нелатона (женский) СН08 / 18см</t>
  </si>
  <si>
    <t>Катетер Нелатона (женский) СН10 / 18см</t>
  </si>
  <si>
    <t>Катетер Нелатона (женский) СН12 / 18см</t>
  </si>
  <si>
    <t>Катетер Нелатона (женский) СН14 / 18см</t>
  </si>
  <si>
    <t>Катетер Нелатона (женский) СН16 / 18см</t>
  </si>
  <si>
    <t>Катетер Нелатона (женский) СН18 / 18см</t>
  </si>
  <si>
    <t>Катетер Тиманна СН10 / 40см</t>
  </si>
  <si>
    <t>Катетер Тиманна СН12 / 40см</t>
  </si>
  <si>
    <t>Катетер Тиманна СН14 / 40см</t>
  </si>
  <si>
    <t>Катетер Тиманна СН16 / 40см</t>
  </si>
  <si>
    <t>Катетер Тиманна СН18 / 40см</t>
  </si>
  <si>
    <t>Катетеры Фолея (для постоянного уропассажа)</t>
  </si>
  <si>
    <t>Катетер Фолея педиатрич. СН06 / 3мл</t>
  </si>
  <si>
    <t>Катетер Фолея педиатрич. СН08 / 3мл</t>
  </si>
  <si>
    <t>Катетер Фолея педиатрич. СН10 / 3мл</t>
  </si>
  <si>
    <t>Катетер Фолея 2-ход стд. СН12 / 10мл</t>
  </si>
  <si>
    <t>Катетер Фолея 2-ход стд. СН12 / 30мл</t>
  </si>
  <si>
    <t>Катетер Фолея 2-ход стд. СН14 / 10мл</t>
  </si>
  <si>
    <t>Катетер Фолея 2-ход стд. СН14 / 30мл</t>
  </si>
  <si>
    <t>Катетер Фолея 2-ход стд. СН16 / 10мл</t>
  </si>
  <si>
    <t>Катетер Фолея 2-ход стд. СН16 / 30мл</t>
  </si>
  <si>
    <t>Катетер Фолея 2-ход стд. СН18 / 10мл</t>
  </si>
  <si>
    <t>Катетер Фолея 2-ход стд. СН18 / 30мл</t>
  </si>
  <si>
    <t>Катетер Фолея 2-ход стд. СН20 / 10мл</t>
  </si>
  <si>
    <t>Катетер Фолея 2-ход стд. СН20 / 30мл</t>
  </si>
  <si>
    <t>Катетер Фолея 2-ход стд. СН22 / 30мл</t>
  </si>
  <si>
    <t>Катетер Фолея 2-ход стд. СН24 / 30мл</t>
  </si>
  <si>
    <t>Катетер Фолея 2-ход стд. СН26 / 30мл</t>
  </si>
  <si>
    <t>Катетер Фолея 2-ход стд. СН28 / 30мл</t>
  </si>
  <si>
    <t>Катетер Фолея 2-ход стд. СН30 / 30мл</t>
  </si>
  <si>
    <t>Катетер Фолея 3-ход ирриг СН16 / 30мл</t>
  </si>
  <si>
    <t>Катетер Фолея 3-ход ирриг СН18 / 30мл</t>
  </si>
  <si>
    <t>Катетер Фолея 3-ход ирриг СН20 / 30мл</t>
  </si>
  <si>
    <t>Катетер Фолея 3-ход ирриг СН22 / 30мл</t>
  </si>
  <si>
    <t>Катетер Фолея 3-ход ирриг СН24 / 30мл</t>
  </si>
  <si>
    <t>Катетер Фолея 3-ход ирриг СН26 / 30мл</t>
  </si>
  <si>
    <t xml:space="preserve">Катетер Фолея педиатр. СН06 /1.5мл  100% силикон </t>
  </si>
  <si>
    <t xml:space="preserve">Катетер Фолея педиатр. СН08 /03мл  100% силикон </t>
  </si>
  <si>
    <t xml:space="preserve">Катетер Фолея педиатр. СН10 /03мл  100% силикон </t>
  </si>
  <si>
    <t>Катетер Фолея 2-ход СН12/05 100% силикон</t>
  </si>
  <si>
    <t>Катетер Фолея 2-ход СН14/05 100% силикон</t>
  </si>
  <si>
    <t>Катетер Фолея 2-ход СН16/05 100% силикон</t>
  </si>
  <si>
    <t>Катетер Фолея 2-ход СН16/30 100% силикон</t>
  </si>
  <si>
    <t>Катетер Фолея 2-ход СН18/05 100% силикон</t>
  </si>
  <si>
    <t>Катетер Фолея 2-ход СН18/30 100% силикон</t>
  </si>
  <si>
    <t>Катетер Фолея 2-ход СН20/05 100% силикон</t>
  </si>
  <si>
    <t>Катетер Фолея 2-ход СН20/30 100% силикон</t>
  </si>
  <si>
    <t>Катетер Фолея 2-ход CH22/05 100% силикон</t>
  </si>
  <si>
    <t>Катетер Фолея 2-ходCH22/30 100% силикон</t>
  </si>
  <si>
    <t>Мочеприемники нестерильные (изготовленные в режиме чистых помещений)</t>
  </si>
  <si>
    <t>Мочеприемник прикроватный нестерильный A3 2,0л / 90см прямой слив</t>
  </si>
  <si>
    <t>Мочеприемник прикроватный нестерильный А3 2,0л / 90см крестообразный слив</t>
  </si>
  <si>
    <t xml:space="preserve">Мочеприемники стерильные </t>
  </si>
  <si>
    <t xml:space="preserve">Мочеприемник прикроватный стерильный A4 2,0л / 117 см </t>
  </si>
  <si>
    <t>Мочеприемник прикроватный стерильный A6 2,0л / 111 cм , порт Комбикон</t>
  </si>
  <si>
    <t>Мочеприемник педиатрический</t>
  </si>
  <si>
    <t>Унометры - устройства для мониторинга диуреза и ВБД</t>
  </si>
  <si>
    <t>158100510195</t>
  </si>
  <si>
    <t>Унометр Safeti Plus  Устройство для контроля диуреза (уриметр) RH/NF/110 см  с крючком</t>
  </si>
  <si>
    <t>158100910195</t>
  </si>
  <si>
    <t xml:space="preserve">Унометр Абдо-Преше+Унометер Сейфити Плюс  Набор для контроля диуреза и ВБД </t>
  </si>
  <si>
    <t>Уроинконтиненция</t>
  </si>
  <si>
    <t>Катетеры наружные (уропрезервативы)</t>
  </si>
  <si>
    <t>Катетер наружный / Уропрезерватив  25мм</t>
  </si>
  <si>
    <t>Катетер наружный / Уропрезерватив  30мм</t>
  </si>
  <si>
    <t>Катетер наружный / Уропрезерватив  35мм</t>
  </si>
  <si>
    <t>Мочеприемники ножные</t>
  </si>
  <si>
    <t>Мочеприемник ножной / Мешок для сбора мочи (дневной) 0,6л / 35см</t>
  </si>
  <si>
    <t>Мочеприемник ножной / Мешок для сбора мочи (дневной) 0,75л / 35см</t>
  </si>
  <si>
    <t>Крепление для ножного мочеприемника / Ремешок для крепления к ноге мешков для сбора мочи</t>
  </si>
  <si>
    <t>Careline  Мочеприемник ножной / Мешок для сбора мочи (дневной)   0,5 л (набор 10 мочепр.+ 2 ленты)</t>
  </si>
  <si>
    <t>Careline  Мочеприемник ножной / Мешок для сбора мочи (дневной)   0,75 л (набор 10 мочепр.+ 2 ленты)</t>
  </si>
  <si>
    <t>32 450 0-50</t>
  </si>
  <si>
    <t>Мочеприемник прикроватный нестерильный Комби 1,5л / 90см крестообразный слив</t>
  </si>
  <si>
    <t>Катетеры,зонды, трубки для ЖКТ</t>
  </si>
  <si>
    <t>Желудочные катетеры</t>
  </si>
  <si>
    <t>Катетер желудочный СН10/80см</t>
  </si>
  <si>
    <t>Катетер желудочный СН12/80см</t>
  </si>
  <si>
    <t>Катетер желудочный СН14/80см</t>
  </si>
  <si>
    <t>Катетер желудочный СН16/80см</t>
  </si>
  <si>
    <t>Катетер желудочный СН18/80см</t>
  </si>
  <si>
    <t>Катетер желудочный СН20/80см</t>
  </si>
  <si>
    <t>Катетер желудочный СН22/80см</t>
  </si>
  <si>
    <t>Катетер желудочный СН25/80см</t>
  </si>
  <si>
    <t>Катетер желудочный СН28/80см</t>
  </si>
  <si>
    <t>Катетер желудочный СН30/80см</t>
  </si>
  <si>
    <t>Катетер желудочный СН32/80см</t>
  </si>
  <si>
    <t>Катетер желудочный СН35/80см</t>
  </si>
  <si>
    <t>Катетер дуоден. с РКП СН10 / 125см</t>
  </si>
  <si>
    <t>Катетер дуоден. с РКП СН12 / 125см</t>
  </si>
  <si>
    <t>Катетер дуоден. с РКП СН14 / 125см</t>
  </si>
  <si>
    <t>Катетер дуоден. с РКП СН16 / 125см</t>
  </si>
  <si>
    <t>Катетер дуоден. с РКП СН18 / 125см</t>
  </si>
  <si>
    <t>Катетер дуоден. с РКП, мандрен СН14 / 125см</t>
  </si>
  <si>
    <t>Катетер дуоден. с РКП, мандрен СН16 / 125см</t>
  </si>
  <si>
    <t>Катетер дуоден. с РКП, мандрен СН18 / 125см</t>
  </si>
  <si>
    <t>Катетер дуоден. Рильса с РКП СН12 / 125см</t>
  </si>
  <si>
    <t>Катетер дуоден. Рильса с РКП СН14 / 125см</t>
  </si>
  <si>
    <t>Катетер дуоден. Рильса с РКП СН16 / 125см</t>
  </si>
  <si>
    <t>Катетер дуоден. Рильса с РКП СН18 / 125см</t>
  </si>
  <si>
    <t>Катетер Ректальный СН18/40см</t>
  </si>
  <si>
    <t>Катетер Ректальный СН25/40см</t>
  </si>
  <si>
    <t>Катетер Ректальный СН28/40см</t>
  </si>
  <si>
    <t>Катетер Ректальный СН30/40см</t>
  </si>
  <si>
    <t>Прочие расходные материалы для ЖКТ</t>
  </si>
  <si>
    <t>Питающие катетеры</t>
  </si>
  <si>
    <t>Катетер Питающий с РКП метрический СН04/40см</t>
  </si>
  <si>
    <t>Катетер Питающий с РКП метрический СН05/40см</t>
  </si>
  <si>
    <t>Катетер Питающий с РКП метрический СН06/50см</t>
  </si>
  <si>
    <t>Катетер Питающий с РКП метрический СН08/50см</t>
  </si>
  <si>
    <t>Катетер Питающий с РКП метрический СН10/50см</t>
  </si>
  <si>
    <t>Катетер Питающий Пурифид (полиуретановый) с РКП СН05/50см</t>
  </si>
  <si>
    <t>Поддержка ИВЛ , дыхательная и кислородная поддержка</t>
  </si>
  <si>
    <t>Дыхательная и кислородная поддержка</t>
  </si>
  <si>
    <t>Маска кислор. сред. конц. для взрослых</t>
  </si>
  <si>
    <t>Маска кислор. выс. конц.  для взрослых, нереверсивная</t>
  </si>
  <si>
    <t>Маска кислор, сред. конц. педиатрическая</t>
  </si>
  <si>
    <t>Маска кислор. выс. конц педиатрич, нереверсивная</t>
  </si>
  <si>
    <t>Маска кислор. сред. конц. для детей мл. возраста</t>
  </si>
  <si>
    <t>Маска кислор. выс. конц. для детей мл. возраста</t>
  </si>
  <si>
    <t>29018495</t>
  </si>
  <si>
    <t>Катетер кислородный (канюля носовая)</t>
  </si>
  <si>
    <t>Катетер кислородн. носов. (канюля) SOF-Touch, 2.1м, взрослый</t>
  </si>
  <si>
    <t>Катетер кислородн. носов. (канюля)  SOF-Touch, 2.1м, педиатр.</t>
  </si>
  <si>
    <t>Катетер кислородн. носов. (канюля) SOF-Touch, 2.1м, для детей мл. возр.</t>
  </si>
  <si>
    <t>Маска анестезиологическая "Clear-Vue+" дети мл. возр</t>
  </si>
  <si>
    <t>600MM</t>
  </si>
  <si>
    <t>Аэрозольный шланг бухта 30.5м</t>
  </si>
  <si>
    <t>Дыхательный фильтр бактериально-вирусный с портом</t>
  </si>
  <si>
    <t xml:space="preserve">Дыхательный фильтр бактериально-вирусный с портом с тепловлагообменником </t>
  </si>
  <si>
    <t>ЭТТ 6,0 с портом для надманжеточной аспирации</t>
  </si>
  <si>
    <t xml:space="preserve">ЭТТ 6,5 с портом для надманжеточной аспирации </t>
  </si>
  <si>
    <t>ЭТТ 7,0 с портом для надманжеточной аспирации</t>
  </si>
  <si>
    <t>ЭТТ 7,5 с портом для надманжеточной аспирации</t>
  </si>
  <si>
    <t>ЭТТ 8,0 с портом для надманжеточной аспирации</t>
  </si>
  <si>
    <t>ЭТТ 8,5 с портом для надманжеточной аспирации</t>
  </si>
  <si>
    <t>ЭТТ 9,0 с портом для надманжеточной аспирации</t>
  </si>
  <si>
    <t>Стилет для эндотрахеальной трубки СН05</t>
  </si>
  <si>
    <t>Стилет для эндотрахеальной трубки СН06</t>
  </si>
  <si>
    <t>Стилет для эндотрахеальной трубки СН10</t>
  </si>
  <si>
    <t>Стилет для эндотрахеальной трубки СН14</t>
  </si>
  <si>
    <t>Маска ларингеальная 1.5</t>
  </si>
  <si>
    <t>Маска ларингеальная 2.0</t>
  </si>
  <si>
    <t>Маска ларингеальная 2.5</t>
  </si>
  <si>
    <t>Маска ларингеальная 3.0</t>
  </si>
  <si>
    <t>Маска ларингеальная 4.0</t>
  </si>
  <si>
    <t>Маска ларингеальная 5.0</t>
  </si>
  <si>
    <t>Маска ларингеальная 1.5, 90 гр.</t>
  </si>
  <si>
    <t>Маска ларингеальная 2.0, 90 гр.</t>
  </si>
  <si>
    <t>Маска ларингеальная 2.5, 90 гр.</t>
  </si>
  <si>
    <t>Маска ларингеальная 3.0, 90 гр.</t>
  </si>
  <si>
    <t>Маска ларингеальная 4.0, 90 гр.</t>
  </si>
  <si>
    <t>Маска ларингеальная 5.0, 90 гр.</t>
  </si>
  <si>
    <t>Трахеостомические трубки (ТТ)</t>
  </si>
  <si>
    <t>Стандартные ТТ</t>
  </si>
  <si>
    <t>Трахеостом. трубка армир. регул.фланец без манж. 8,0</t>
  </si>
  <si>
    <t>Трахеостом. трубка 6.0, манж.с вн.канюлей и аспир.портом</t>
  </si>
  <si>
    <t>Трахеостом. трубка 7.0, манж.с вн.канюлей и аспир.портом</t>
  </si>
  <si>
    <t>Трахеостом. трубка 7.5, манж.с вн.канюлей и аспир.портом</t>
  </si>
  <si>
    <t>Трахеостом. трубка 8.0, манж.с вн.канюлей и аспир.портом</t>
  </si>
  <si>
    <t>Трахеостом. трубка 8.5, манж.с вн.канюлей и аспир.портом</t>
  </si>
  <si>
    <t>Трахеостом. трубка 10.0, манж.с вн.канюлей и аспир.портом</t>
  </si>
  <si>
    <t>Аспирация трахео-бронхиального дерева</t>
  </si>
  <si>
    <t>Аспирационные катетеры с воронкообразным коннектором</t>
  </si>
  <si>
    <t>Катетер аспирационный Мюлли метрический СН04/33см с воронкообразным коннектором</t>
  </si>
  <si>
    <t>Катетер аспирационный Мюлли СН12/60см с воронкообразным коннектором</t>
  </si>
  <si>
    <t>Катетер аспирационный Мюлли СН14/60см с воронкообразным коннектором</t>
  </si>
  <si>
    <t>Катетер аспирационный Мюлли СН16/53см с воронкообразным коннектором</t>
  </si>
  <si>
    <t>Катетер аспирационный Мюлли СН18/53см с воронкообразным коннектором</t>
  </si>
  <si>
    <t>Катетер аспирационный Мюлли  метрический СН05/33см с воронкообразным коннектором</t>
  </si>
  <si>
    <t>Катетер аспирационный Мюлли метрический СН06/33см с воронкообразным коннектором</t>
  </si>
  <si>
    <t>Катетер аспирационный Мюлли метрический СН08/53см с воронкообразным коннектором</t>
  </si>
  <si>
    <t>Катетер аспирационный Мюлли метрический СН10/50см с воронкообразным коннектором</t>
  </si>
  <si>
    <t>Аспирационные катетеры с вакуум-контролем</t>
  </si>
  <si>
    <t>Катетер аспирационный тип Мюлли с В/К Вакутип метрический СН04/35см</t>
  </si>
  <si>
    <t>Катетер аспирационный тип Мюлли с В/К Вакутип метрический СН05/35см</t>
  </si>
  <si>
    <t>Катетер аспирационный тип Мюлли с В/К Вакутип метрический СН06/53см</t>
  </si>
  <si>
    <t>Катетер аспирационный тип Мюлли с В/К Вакутип метрический СН08/53см</t>
  </si>
  <si>
    <t>Катетер аспирационный тип Мюлли с В/К Вакутип метрический СН10/60см</t>
  </si>
  <si>
    <t>Катетер аспирационный тип Мюлли с В/К Вакутип метрический СН12/60см</t>
  </si>
  <si>
    <t>Катетер аспирационный тип Мюлли с В/К Вакутип метрический СН14/60см</t>
  </si>
  <si>
    <t>Катетер аспирационный тип Мюлли с В/К Вакутип метрический СН16/60см</t>
  </si>
  <si>
    <t>Катетер аспирационный тип Мюлли с В/К Вакутип метрический СН18/60см</t>
  </si>
  <si>
    <t>Аспирационные катетеры с вакуум-контролем, тип Кудэ</t>
  </si>
  <si>
    <t>Катетер аспирационный Мюлли Вакутип с изогнутым дистальным концом типа Кудэ СН12/60см</t>
  </si>
  <si>
    <t>Закрытые аспирационные системы "Cathy"</t>
  </si>
  <si>
    <t>Cathy  Закрытая аспирац. система CH06/35см</t>
  </si>
  <si>
    <t>Cathy  Закрытая аспирац. система CH08/35см</t>
  </si>
  <si>
    <t>Cathy  Закрытая аспирац. система CH08/45см</t>
  </si>
  <si>
    <t>Cathy  Закрытая аспирац. система с гофрированной трубкой CH10/35см</t>
  </si>
  <si>
    <t>Cathy  Закрытая аспирац. система с гофрированной трубкой CH10/55см</t>
  </si>
  <si>
    <t xml:space="preserve">Cathy  Закрытая аспирац. система с гофрированной трубкой СН12/35см </t>
  </si>
  <si>
    <t>Cathy  Закрытая аспирац. система с гофрированной трубкой СН12/55см</t>
  </si>
  <si>
    <t>Cathy  Закрытая аспирац. система с гофрированной трубкой СН14/35см</t>
  </si>
  <si>
    <t>Cathy  Закрытая аспирац. система с гофрированной трубкой СН14/55см</t>
  </si>
  <si>
    <t>Cathy  Закрытая аспирац. система с гофрированной трубкой СН16/35см</t>
  </si>
  <si>
    <t>Cathy  Закрытая аспирац. система с гофрированной трубкой СН16/55см</t>
  </si>
  <si>
    <t>Устройства для корректного пробоотбора</t>
  </si>
  <si>
    <t>Мукус Экстрактор  Катетер для аспирации верхних дыхательных путей без фильтра СН10 / 40см</t>
  </si>
  <si>
    <t>Мукус Экстрактор  Катетер для аспирации верхних дыхательных путей без фильтра СН12 / 53см</t>
  </si>
  <si>
    <t>Муко-Сейф  Катетер для аспирации верхних дыхательных путей с фильтром СН10 / 40см</t>
  </si>
  <si>
    <t>Муко-Сейф Катетер для аспирации верхних дыхательных путей с фильтром СН12 / 40см</t>
  </si>
  <si>
    <t>ТрахеаСет  для взятия проб из дыхательных путей (для катетеров с В/К)</t>
  </si>
  <si>
    <t>ТрахеаСет  для взятия проб из дыхательных путей  (для катетеров без В/К)</t>
  </si>
  <si>
    <t>Электроды Ambu</t>
  </si>
  <si>
    <t>4500M</t>
  </si>
  <si>
    <t>Система для ухода за пациетами с фекальной инконтиненцией</t>
  </si>
  <si>
    <t>Сборные мешки для системы Флекси-Сил (без фильтра)</t>
  </si>
  <si>
    <t>Сборные мешки для системы Флекси-Сил (с фильтром)</t>
  </si>
  <si>
    <t>TR105</t>
  </si>
  <si>
    <t>Средство абсорбирующее КонваТек Даймондс, №100</t>
  </si>
  <si>
    <t>Раневые покрытия ConvaTec</t>
  </si>
  <si>
    <t xml:space="preserve">Аквасель лента с усиливающим волокном с серебром (Aquacel Ag)  2х45 см         </t>
  </si>
  <si>
    <t xml:space="preserve">Аквасель Экстра (Aquacel Extra)  5x5cm </t>
  </si>
  <si>
    <t xml:space="preserve">Аквасель Экстра (Aquacel Extra)  10x10cm </t>
  </si>
  <si>
    <t xml:space="preserve">Аквасель Экстра (Aquacel Extra)  15x15cm </t>
  </si>
  <si>
    <t xml:space="preserve">Аквасель Экстра с серебром (Aquacel Extra Ag)  5x5cm </t>
  </si>
  <si>
    <t xml:space="preserve">Аквасель Экстра с серебром (Aquacel Extra Ag)  10x10cm </t>
  </si>
  <si>
    <t>Аквасель Экстра с серебром (Aquacel Extra Ag)  15x15cm</t>
  </si>
  <si>
    <t>Аквасель Экстра с серебром (Aquacel Extra Ag)  20x30cm</t>
  </si>
  <si>
    <t>Комбинированные послеоперационные раневые покрытия Аквасель Хирургический</t>
  </si>
  <si>
    <t>Аквасель Хирургический (Aquaсel Surgical)  9x10 см</t>
  </si>
  <si>
    <t>Аквасель Хирургический (Aquaсel Surgical)  9x15 см</t>
  </si>
  <si>
    <t>Аквасель Хирургический (Aquaсel Surgical)  9x25 см</t>
  </si>
  <si>
    <t>Аквасель Хирургический (Aquaсel Surgical)  9x35 см</t>
  </si>
  <si>
    <t>Аквасель Хирургический с серебром (Aquaсel Surgical Ag)  9x10 см</t>
  </si>
  <si>
    <t>Аквасель Хирургический с серебром (Aquaсel Surgical Ag)  9x15 см</t>
  </si>
  <si>
    <t>Аквасель Хирургический с серебром (Aquaсel Surgical Ag)  9x25 см</t>
  </si>
  <si>
    <t>Аквасель Хирургический с серебром (Aquaсel Surgical Ag)  9x35 см</t>
  </si>
  <si>
    <t>Комбинированные раневые покрытия для лечения ожогов Аквасель Бёрн</t>
  </si>
  <si>
    <t>Аквасель Бёрн (Aquacel Burn)  13х10 см</t>
  </si>
  <si>
    <t>Аквасель Бёрн (Aquacel Burn)  17х15 см</t>
  </si>
  <si>
    <t>Аквасель Бёрн (Aquacel Burn)  23х30 см</t>
  </si>
  <si>
    <t>Аквасель Бёрн (Aquacel Burn)  23х100 см</t>
  </si>
  <si>
    <t>Аквасель Бёрн (Aquacel Burn)  54х45 см</t>
  </si>
  <si>
    <t>Аквасель Бёрн (Aquacel Burn)  перчатка  №1</t>
  </si>
  <si>
    <t>Аквасель Бёрн (Aquacel Burn)  перчатка № 2</t>
  </si>
  <si>
    <t>Аквасель Бёрн (Aquacel Burn)  перчатка № 3</t>
  </si>
  <si>
    <t>Аквасель Бёрн (Aquacel Burn)  перчатка № 4</t>
  </si>
  <si>
    <t>Аквасель Бёрн (Aquacel Burn)  перчатка № 5</t>
  </si>
  <si>
    <t>Аквасель Бёрн с серебром (Aquacel BurnAg )  13х10 см</t>
  </si>
  <si>
    <t>Аквасель Бёрн с серебром (Aquacel BurnAg )  17х15 см</t>
  </si>
  <si>
    <t>Аквасель Бёрн с серебром (Aquacel BurnAg )  23х30 см</t>
  </si>
  <si>
    <t>Аквасель Бёрн с серебром (Aquacel BurnAg )  23х100 см</t>
  </si>
  <si>
    <t>Аквасель Бёрн с серебром (Aquacel BurnAg )  54х45 см</t>
  </si>
  <si>
    <t>Аквасель Бёрн с серебром (Aquacel BurnAg )  перчатка № 1</t>
  </si>
  <si>
    <t>Аквасель Бёрн с серебром (Aquacel BurnAg )  перчатка № 2</t>
  </si>
  <si>
    <t>Аквасель Бёрн с серебром (Aquacel BurnAg )  перчатка № 3</t>
  </si>
  <si>
    <t>Аквасель Бёрн с серебром (Aquacel BurnAg )  перчатка № 4</t>
  </si>
  <si>
    <t>Аквасель Бёрн с серебром (Aquacel BurnAg )  перчатка  № 5</t>
  </si>
  <si>
    <t>Грануфлекс (Granuflex)  10х10 см</t>
  </si>
  <si>
    <t>Грануфлекс (Granuflex)  15х15 см</t>
  </si>
  <si>
    <t>Грануфлекс (Granuflex)  15х20 см</t>
  </si>
  <si>
    <t>Грануфлекс (Granuflex)  20х20 см</t>
  </si>
  <si>
    <t>Грануфлекс (Granuflex)  20х30 см</t>
  </si>
  <si>
    <t>Грануфлекс с окантовкой (Granuflex Bordered)  6х6 см</t>
  </si>
  <si>
    <t>Грануфлекс с окантовкой (Granuflex Bordered)  10х10 см</t>
  </si>
  <si>
    <t>Грануфлекс с окантовкой (Granuflex Bordered)  15х15 см</t>
  </si>
  <si>
    <t>Грануфлекс с окантовкой (Granuflex Bordered)  10х13 см  (для крестца)</t>
  </si>
  <si>
    <t>Грануфлекс с окантовкой (Granuflex Bordered)  15х18 см  (для крестца)</t>
  </si>
  <si>
    <t>Грануфлекс Супертонкий (Granuflex Xthin)  7.5х7.5 см</t>
  </si>
  <si>
    <t>Грануфлекс Супертонкий (Granuflex Xthin)  10х10 см</t>
  </si>
  <si>
    <t>Грануфлекс Супертонкий (Granuflex Xthin)  15х15 см</t>
  </si>
  <si>
    <t>Грануфлекс Супертонкий (Granuflex Xthin)  5х20 см</t>
  </si>
  <si>
    <t>403326</t>
  </si>
  <si>
    <t>Грануфлекс Сигнал (Granuflex Signal)  10х10 см</t>
  </si>
  <si>
    <t>403327</t>
  </si>
  <si>
    <t>Грануфлекс Сигнал (Granuflex Signal)  14х14 см</t>
  </si>
  <si>
    <t>403328</t>
  </si>
  <si>
    <t>Грануфлекс Сигнал (Granuflex Signal)  20х20 см</t>
  </si>
  <si>
    <t>410500</t>
  </si>
  <si>
    <t xml:space="preserve">Грануфлекс Сигнал (Granuflex Signal)  18,5х19,5 см  (для пятки) </t>
  </si>
  <si>
    <t>410501</t>
  </si>
  <si>
    <t>Грануфлекс Сигнал (Granuflex Signal)  20х22,5 см  (для крестца)</t>
  </si>
  <si>
    <t>Гранугель (Granugel)  Гидроколлоидный гель  15 г</t>
  </si>
  <si>
    <t>Фиксация на неповрежденную кожу (нестерильная)</t>
  </si>
  <si>
    <t xml:space="preserve">Naso-Fix (для новорожденных)  Защитная фиксирующая повязка для назального зонда </t>
  </si>
  <si>
    <t xml:space="preserve">Naso-Fix (малая)  Защитная фиксирующая повязка для назальных трубок и катетеров </t>
  </si>
  <si>
    <t xml:space="preserve">Naso-Fix (большая)  Защитная фиксирующая повязка для назальных трубок и катетеров </t>
  </si>
  <si>
    <t xml:space="preserve">Cath-Fix (малая)  Защитная фиксирующая повязка для катетеров, трубок и ЭКГ-кабелей </t>
  </si>
  <si>
    <t xml:space="preserve">Cath-Fix (средняя)  Защитная фиксирующая повязка для катетеров, трубок и ЭКГ-кабелей </t>
  </si>
  <si>
    <t xml:space="preserve">Cath-Fix (большая)  Защитная фиксирующая повязка для катетеров, трубок и ЭКГ-кабелей </t>
  </si>
  <si>
    <t>Защитная фиксация периферических и центральных венозных катетеров (стерильная)</t>
  </si>
  <si>
    <t>Niko-Fix  Стерильная защитная фиксирующая повязка для в/в катетера с портом</t>
  </si>
  <si>
    <t xml:space="preserve">Easi-V  Стерильная защитная фиксирующая повязка для перифер.веноз.катетеров </t>
  </si>
  <si>
    <t xml:space="preserve">Central-Gard  Стерильная защитная фиксирующая повязка для центр.веноз.катетеров </t>
  </si>
  <si>
    <t>Защитная фиксация специальная (стерильная)</t>
  </si>
  <si>
    <t xml:space="preserve">Epi-Fix  Стерильная защитная фиксирующая повязка для эпидур.катетеров </t>
  </si>
  <si>
    <t xml:space="preserve">Drain-Fix (малая)  Стерильная защитная фиксирующая повязка для дренажей </t>
  </si>
  <si>
    <t xml:space="preserve">Drain-Fix (большая)  Стерильная защитная фиксирующая повязка для дренажей </t>
  </si>
  <si>
    <t>Аксессуары для ухода за кожей / ранами итд</t>
  </si>
  <si>
    <t>TR101</t>
  </si>
  <si>
    <t>Очиститель д/кожи КонваТек Нилтак спрей, 50 мл</t>
  </si>
  <si>
    <t>TR102</t>
  </si>
  <si>
    <t>Очиститель д/кожи КонваТек Нилтак, салфетки №30</t>
  </si>
  <si>
    <t>TR103</t>
  </si>
  <si>
    <t>Пленка защитная КонваТек Силесс, салфетки №30</t>
  </si>
  <si>
    <t>TR104</t>
  </si>
  <si>
    <t xml:space="preserve">Пленка защитная КонваТек Силесс, спрей, 50 мл </t>
  </si>
  <si>
    <t>Хирургические дренажные катетеры</t>
  </si>
  <si>
    <t>Дренажные катетеры (ПВХ)</t>
  </si>
  <si>
    <t xml:space="preserve">Катетер дренажный  Spiral СН14  без троакара </t>
  </si>
  <si>
    <t xml:space="preserve">Катетер дренажный  Spiral СН16  без троакара </t>
  </si>
  <si>
    <t xml:space="preserve">Катетер дренажный  Spiral СН18  без троакара </t>
  </si>
  <si>
    <t xml:space="preserve">Катетер дренажный  Spiral СН24  без троакара </t>
  </si>
  <si>
    <t xml:space="preserve">Катетер дренажный  Spiral СН18  с троакаром </t>
  </si>
  <si>
    <t>Катетер дренажный Редона СН16 / 50см без троакара</t>
  </si>
  <si>
    <t>15063185</t>
  </si>
  <si>
    <t xml:space="preserve">Катетер дренажный  Ульмера СН16 / 75см  с троакаром </t>
  </si>
  <si>
    <t xml:space="preserve">Катетер дренажный  Ульмера СН18 / 75см с троакаром </t>
  </si>
  <si>
    <t>Устройства дренирующие (дренажные системы и дренажные емкости)</t>
  </si>
  <si>
    <t>Устройства дренирующие ( закрытые)</t>
  </si>
  <si>
    <t xml:space="preserve">УноВак  Устройство  дренирующее, дренаж Ульмера СН10/75см с троакаром </t>
  </si>
  <si>
    <t>УноВак  Устройство дренирующее, дренаж Ульмера СН12/75см с  троакаром</t>
  </si>
  <si>
    <t xml:space="preserve">УноВак  Устройство дренирующее, дренаж Ульмера СН14/75см с троакаром </t>
  </si>
  <si>
    <t xml:space="preserve">УноВак  Устройство дренирующее, дренаж Ульмера СН16/75см с троакаром </t>
  </si>
  <si>
    <t xml:space="preserve">УноВак  Устройство дренирующее, дренаж Ульмера СН18/75см с троакаром </t>
  </si>
  <si>
    <t>УноВак  дренажный мешок (резервный c невозвратным клапаном)</t>
  </si>
  <si>
    <t xml:space="preserve">УноВак  Y- образный катетер  (коннектор) </t>
  </si>
  <si>
    <t xml:space="preserve">Устройства дренирующие (низковакуумное дренирование, полуоткрытые) </t>
  </si>
  <si>
    <t>Минивак  Устройство дренирующее 30 мл  c дренажом  Редона СН06</t>
  </si>
  <si>
    <t>Минивак  Устройство дренирующее 30 мл  с дренажом  Ульмера СН08</t>
  </si>
  <si>
    <t>Тироидеа Сет  Устройство дренирующее 100 мл с 2 дренажами Ульмера СН10</t>
  </si>
  <si>
    <t>Уноверсал  Устройство дренирующее 400 мл, дренаж Ульмера СН14 с троакаром</t>
  </si>
  <si>
    <t>Устройство дренирующее  для плевральной пункции</t>
  </si>
  <si>
    <t>Устройство дренирующее для плевральной пункции с 3-мя иглами 80 мм</t>
  </si>
  <si>
    <t>Устройство  дренирующее Passive</t>
  </si>
  <si>
    <t>Устройство дренирующее  Passive 700 мл  с дренажом Spiral СН 20</t>
  </si>
  <si>
    <t>Устройство дренирующее  Passive 700 мл  с дренажом Spiral СН 24</t>
  </si>
  <si>
    <t>Устройство дренирующее  Passive 700 мл  с дренажом Spiral СН 28</t>
  </si>
  <si>
    <t>Устройства для интраоперационной аспирации</t>
  </si>
  <si>
    <t>Устройства  для интраоперационной аспирации  OP-Flex</t>
  </si>
  <si>
    <t>OP-Flex Янкауэр  Устройство для интраоперационной аспирации.  Рукоятка с трубкой</t>
  </si>
  <si>
    <t>OP-Flex СенсиПлюс  Устройство для  интраоперационной аспирации. Рукоятка с трубкой</t>
  </si>
  <si>
    <t>ОP-Flex Диффузор  Устройство для  интраоперационной аспирации. Рукоятка с трубкой</t>
  </si>
  <si>
    <t>OP-Flex Пинпойнт  Устройство для интраоперационной аспирации. Рукоятка с трубкой.</t>
  </si>
  <si>
    <t>ОP-Flex Супер Флоу  Устройство для интраоперационной аспирации. Прямая рукоятка, трубка</t>
  </si>
  <si>
    <t>ОP-Flex СуперФлоу  Устройство для  интраоперационной аспирации. Изогнутая рукоятка,трубка</t>
  </si>
  <si>
    <t>ОP-Flex Пул  Устройство для интраоперационной аспирации. Рукоятка  для кишечной аспирации, трубка</t>
  </si>
  <si>
    <t>Устройства  для интраоперационной аспирации  OP-Flex Фильтр Флоу</t>
  </si>
  <si>
    <t>ОP-Flex Фильтр Флоу  Устройство для интраоперационной аспирации. Рукоятка, 3 наконечника, трубка.</t>
  </si>
  <si>
    <t>Хирургические лезвия и рукоятки скальпелей  Сванн-Мортон</t>
  </si>
  <si>
    <t>Лезвия, скальпели, ручки-держатели "Paragon" (Сванн-Мортон)</t>
  </si>
  <si>
    <t>Лезвия и ручки-держатели "Paragon"</t>
  </si>
  <si>
    <t>Ручка-держатель  № 3</t>
  </si>
  <si>
    <t>Лезвие Paragon № 10  (совместимые с ручкой - держателем № 3)</t>
  </si>
  <si>
    <t>Лезвие Paragon № 11  (совместимые с ручкой - держателем № 3)</t>
  </si>
  <si>
    <t>Лезвие Paragon № 12  (совместимые с ручкой - держателем № 3)</t>
  </si>
  <si>
    <t>Лезвие Paragon № 15  (совместимые с ручкой - держателем № 3)</t>
  </si>
  <si>
    <t>Ручка-держатель  № 4</t>
  </si>
  <si>
    <t>Лезвие Paragon № 20  (совместимые с ручкой - держателем № 4)</t>
  </si>
  <si>
    <t>Лезвие Paragon № 21  (совместимые с ручкой - держателем № 4)</t>
  </si>
  <si>
    <t>Лезвие Paragon № 22  (совместимые с ручкой - держателем № 4)</t>
  </si>
  <si>
    <t>Лезвие Paragon № 23  (совместимые с ручкой - держателем № 4)</t>
  </si>
  <si>
    <t>Лезвие Paragon № 24  (совместимые с ручкой - держателем № 4)</t>
  </si>
  <si>
    <t>Одноразовые скальпели "Paragon" (Сванн-Мортон)</t>
  </si>
  <si>
    <t>Скальпель Paragon № 10 (лезвие с пластиковой ручкой)</t>
  </si>
  <si>
    <t>Скальпель Paragon № 11 (лезвие с пластиковой ручкой)</t>
  </si>
  <si>
    <t>Скальпель Paragon № 12 (лезвие с пластиковой ручкой)</t>
  </si>
  <si>
    <t>Скальпель Paragon № 15 (лезвие с пластиковой ручкой)</t>
  </si>
  <si>
    <t>Скальпель Paragon № 20 (лезвие с пластиковой ручкой)</t>
  </si>
  <si>
    <t>Скальпель Paragon № 21 (лезвие с пластиковой ручкой)</t>
  </si>
  <si>
    <t>Скальпель Paragon № 22 (лезвие с пластиковой ручкой)</t>
  </si>
  <si>
    <t>Скальпель Paragon № 23 (лезвие с пластиковой ручкой)</t>
  </si>
  <si>
    <t>Скальпель Paragon № 24 (лезвие с пластиковой ручкой)</t>
  </si>
  <si>
    <t>Лезвия, скальпели, ручки-держатели Сванн-Мортон</t>
  </si>
  <si>
    <t xml:space="preserve"> Ручки-держатели Сванн- Мортон 3-й серии (с узким салазочным пазом) </t>
  </si>
  <si>
    <t xml:space="preserve">Ручка-держатель Сванн-Мортон №7 (нержавеющая сталь) </t>
  </si>
  <si>
    <t>Ручка-держатель Сванн -Мортон №9 (нержавеющая сталь)</t>
  </si>
  <si>
    <t xml:space="preserve">Ручка-держатель Сванн-Мортон №3L (нержавеющая сталь) </t>
  </si>
  <si>
    <t xml:space="preserve">Ручка-держатель Сванн -Мортон №B3 (нержавеющая  сталь) </t>
  </si>
  <si>
    <t xml:space="preserve">Ручка-держатель Сванн- Мортон №B3L (нержавеющая  сталь) </t>
  </si>
  <si>
    <t>Лезвия Сванн-Мортон, совместимые с ручками 3-й серии (высокоуглеродистая сталь)</t>
  </si>
  <si>
    <t xml:space="preserve">Лезвие Сванн-Мортон №6 (высокоуглеродистая  сталь)  </t>
  </si>
  <si>
    <t xml:space="preserve">Лезвие Сванн-Мортон №10 (высокоуглеродистая сталь) </t>
  </si>
  <si>
    <t xml:space="preserve">Лезвие Сванн-Мортон №10А (высокоуглеродистая сталь)  </t>
  </si>
  <si>
    <t xml:space="preserve">Лезвие Сванн-Мортон №11 (высокоуглеродистая сталь)  </t>
  </si>
  <si>
    <t xml:space="preserve">Лезвие Сванн-Мортон №12 высокоуглеродистая сталь) </t>
  </si>
  <si>
    <t xml:space="preserve">Лезвие Сванн-Мортон №13 (высокоуглеродистая  сталь) </t>
  </si>
  <si>
    <t xml:space="preserve">Лезвие Сванн-Мортон №14 (высокоуглеродистая сталь)  </t>
  </si>
  <si>
    <t xml:space="preserve">Лезвие Сванн-Мортон №15 (высокоуглеродистая сталь) </t>
  </si>
  <si>
    <t xml:space="preserve">Лезвие Сванн-Мортон №15C (высокоуглеродистая сталь)  </t>
  </si>
  <si>
    <t xml:space="preserve">Лезвие Сванн-Мортон №16 (высокоуглеродистая сталь)  </t>
  </si>
  <si>
    <t xml:space="preserve">Лезвие Сванн-Мортон E/11 (высокоуглеродистая сталь)  </t>
  </si>
  <si>
    <t>Лезвие Сванн-Мортон Sabre E/11 (высокоуглеродистая сталь)</t>
  </si>
  <si>
    <t>Лезвие Сванн-Мортон Sabre D/15 (высокоуглеродистая сталь)</t>
  </si>
  <si>
    <t xml:space="preserve">Лезвия Сванн-Мортон, совместимые с ручками 3-й серии (нержавеющая сталь) </t>
  </si>
  <si>
    <t>Лезвие Сванн-Мортон №6 (нержавеющая сталь)</t>
  </si>
  <si>
    <t xml:space="preserve">Лезвие Сванн-Мортон №9 (нержавеющая сталь) </t>
  </si>
  <si>
    <t xml:space="preserve">Лезвие Сванн-Мортон №10 (нержавеющая сталь) </t>
  </si>
  <si>
    <t xml:space="preserve">Лезвие Сванн-Мортон №10A (нержавеющая  сталь) </t>
  </si>
  <si>
    <t xml:space="preserve">Лезвие Сванн-Мортон №11 (нержавеющая сталь) </t>
  </si>
  <si>
    <t xml:space="preserve">Лезвие Сванн-Мортон №12 (нержавеющая сталь) </t>
  </si>
  <si>
    <t xml:space="preserve">Лезвие Сванн-Мортон №12D (нержавеющая сталь) </t>
  </si>
  <si>
    <t>Лезвие Сванн-Мортон №14 (нержавеющая сталь)</t>
  </si>
  <si>
    <t>Лезвие Сванн-Мортон №15 (нержавеющая сталь)</t>
  </si>
  <si>
    <t>Лезвие Сванн-Мортон №15A (нержавеющая  сталь)</t>
  </si>
  <si>
    <t>Лезвие Сванн-Мортон №15C (нержавеющая сталь)</t>
  </si>
  <si>
    <t xml:space="preserve">Лезвие Сванн-Мортон №15T (нержавеющая сталь) </t>
  </si>
  <si>
    <t>Лезвие Сванн-Мортон №16 (нержавеющая  сталь)</t>
  </si>
  <si>
    <t xml:space="preserve">Лезвие Сванн-Мортон E/11 (нержавеющая  сталь) </t>
  </si>
  <si>
    <t xml:space="preserve">Ручки-держатели Сванн-Мортон 4-й серии (с широким салазочным пазом) </t>
  </si>
  <si>
    <t xml:space="preserve">Ручка-держатель Сванн-Мортон №6 (никелевый сплав) </t>
  </si>
  <si>
    <t xml:space="preserve">Ручка-держатель Сванн-Мортон №4L(нержавеющая  сталь) </t>
  </si>
  <si>
    <t>Лезвия Сванн-Мортон, совместимые с ручками 4-й серии (высокоуглеродистая сталь)</t>
  </si>
  <si>
    <t xml:space="preserve">Лезвия Сванн-Мортон №18 (высокоуглеродистая сталь)  </t>
  </si>
  <si>
    <t xml:space="preserve">Лезвия Сванн-Мортон №20 (высокоуглеродистая сталь) </t>
  </si>
  <si>
    <t xml:space="preserve">Лезвия Сванн-Мортон №22 (высокоуглеродистая сталь)  </t>
  </si>
  <si>
    <t xml:space="preserve">Лезвия Сванн-Мортон №23 (высокоуглеродистая сталь) </t>
  </si>
  <si>
    <t xml:space="preserve">Лезвия Сванн-Мортон №24 (высокоуглеродистая сталь)  </t>
  </si>
  <si>
    <t xml:space="preserve">Лезвия Сванн-Мортон №25 (высокоуглеродистая сталь)  </t>
  </si>
  <si>
    <t xml:space="preserve">Лезвия Сванн-Мортон №25A (высокоуглеродистая сталь)  </t>
  </si>
  <si>
    <t xml:space="preserve">Лезвия Сванн-Мортон №26 (высокоуглеродистая сталь)  </t>
  </si>
  <si>
    <t xml:space="preserve">Лезвия Сванн-Мортон №36 (высокоуглеродистая сталь)  </t>
  </si>
  <si>
    <t xml:space="preserve">Лезвия Сванн-Мортон, совместимые с ручками 4-й серии (нержавеющая сталь) </t>
  </si>
  <si>
    <t xml:space="preserve">Лезвия Сванн-Мортон №18 (нержавеющая сталь) </t>
  </si>
  <si>
    <t>Лезвия Сванн-Мортон №20 (нержавеющая сталь)</t>
  </si>
  <si>
    <t xml:space="preserve">Лезвия Сванн-Мортон №21 (нержавеющая  сталь) </t>
  </si>
  <si>
    <t>Лезвия Сванн-Мортон №22 (нержавеющая сталь)</t>
  </si>
  <si>
    <t>Лезвия Сванн-Мортон №22A (нержавеющая сталь)</t>
  </si>
  <si>
    <t>Лезвия Сванн-Мортон №23 (нержавеющая сталь)</t>
  </si>
  <si>
    <t>Лезвия Сванн-Мортон №24 (нержавеющая сталь)</t>
  </si>
  <si>
    <t>Лезвия Сванн-Мортон №25 (нержавеющая сталь)</t>
  </si>
  <si>
    <t xml:space="preserve">Лезвия Сванн-Мортон №25A (нержавеющая сталь) </t>
  </si>
  <si>
    <t>Лезвия Сванн-Мортон №26 (нержавеющая сталь)</t>
  </si>
  <si>
    <t xml:space="preserve">Лезвия Сванн-Мортон №27 (нержавеющая сталь) </t>
  </si>
  <si>
    <t>Скальпели Сванн-Мортон №6  (лезвие с пластиковой ручкой)</t>
  </si>
  <si>
    <t>Скальпели Сванн-Мортон №10  (лезвие с пластковой ручкой)</t>
  </si>
  <si>
    <t>Скальпели Сванн-Мортон №10A  (лезвие с пластиковой ручкой)</t>
  </si>
  <si>
    <t>Скальпели Сванн-Мортон №11P  (лезвие с пластиковой ручкой)</t>
  </si>
  <si>
    <t>Скальпели Сванн-Мортон №15  (лезвие с пластиковой  ручкой)</t>
  </si>
  <si>
    <t>Скальпели Сванн-Мортон №15T  (лезвие с пластиковой  ручкой)</t>
  </si>
  <si>
    <t xml:space="preserve">Скальпели Сванн-Мортон №18  (лезвие с пластиковой  ручкой) </t>
  </si>
  <si>
    <t>Скальпели Сванн-Мортон №22A  (лезвие с пластиковой  ручкой)</t>
  </si>
  <si>
    <t>Скальпели Сванн-Мортон №23   (лезвие с пластиковой ручкой)</t>
  </si>
  <si>
    <t>Специализированная продукция Сванн-Мортон для  трансплантологии</t>
  </si>
  <si>
    <t>Ручка-держатель (дерматом Сильвера) для взятия кожного трансплантата</t>
  </si>
  <si>
    <t xml:space="preserve">Лезвия для ручки-держателя (для дерматома Сильвера) </t>
  </si>
  <si>
    <t>Лезвие Сванн-Мортон для взятия кожного трансплантата SG3 (для ручек 3й серии)</t>
  </si>
  <si>
    <t xml:space="preserve">Специализированная продукция для микрохирургии "Fine" Сванн-Мортон  </t>
  </si>
  <si>
    <t>Лезвие  SР 91Fine (нержавеющая сталь) для микрохирургии</t>
  </si>
  <si>
    <t xml:space="preserve">Ручка-держатель  SF1 </t>
  </si>
  <si>
    <t>Ручка-держатель  SF2</t>
  </si>
  <si>
    <t>Ручка-держатель SF3</t>
  </si>
  <si>
    <t>Ручка-держатель  SF4</t>
  </si>
  <si>
    <t xml:space="preserve">Ручка-держатель  SF13 </t>
  </si>
  <si>
    <t>Ручка-держатель  SF23</t>
  </si>
  <si>
    <t>5901</t>
  </si>
  <si>
    <t>Лезвие  SM 61 Fine (нержавеющая сталь) для микрохирургии</t>
  </si>
  <si>
    <t>5902</t>
  </si>
  <si>
    <t>Лезвие  SM 62 Fine (нержавеющая сталь) для микрохирургии</t>
  </si>
  <si>
    <t>5903</t>
  </si>
  <si>
    <t>Лезвие SM 63 Fine (нержавеющая сталь) для микрохирургии</t>
  </si>
  <si>
    <t>5904</t>
  </si>
  <si>
    <t>Лезвие  SM 64 Fine (нержавеющая сталь) для микрохирургии</t>
  </si>
  <si>
    <t>5905</t>
  </si>
  <si>
    <t>Лезвие  SM 65 Fine (нержавеющая сталь) для микрохирургии</t>
  </si>
  <si>
    <t>5906</t>
  </si>
  <si>
    <t>Лезвие  SM 65A Fine (нержавеющая сталь) для микрохирургии</t>
  </si>
  <si>
    <t>5907</t>
  </si>
  <si>
    <t>Лезвие  SM 67 Fine (нержавеющая сталь) для микрохирургии</t>
  </si>
  <si>
    <t>5908</t>
  </si>
  <si>
    <t>Лезвие  SM 68 Fine (нержавеющая сталь) для микрохирургии</t>
  </si>
  <si>
    <t>5909</t>
  </si>
  <si>
    <t>Лезвие  SM 69 Fine (нержавеющая сталь) для микрохирургии</t>
  </si>
  <si>
    <t>5921</t>
  </si>
  <si>
    <t>Лезвие  SP 90 Fine (нержавеющая сталь) для микрохирургии</t>
  </si>
  <si>
    <t>5922</t>
  </si>
  <si>
    <t>Лезвия для снятия швов Swann-Morton (стич-катеры)</t>
  </si>
  <si>
    <t>Лезвия Сванн-Мортон для снятия швов, короткое (высокоуглеродистая сталь)</t>
  </si>
  <si>
    <t>Лезвия Сванн-Мортон для снятия швов, длинное (нержавеющая сталь)</t>
  </si>
  <si>
    <t>Лезвия Сванн-Мортон для снятия швов, среднее (нержавеющая сталь)</t>
  </si>
  <si>
    <t>Специализированная продукция Сванн-Мортон для секционной практики</t>
  </si>
  <si>
    <t>Ручка-держатель патологоанатомическая  PM40H (стандарт.)</t>
  </si>
  <si>
    <t>Лезвия PM40 для патологоанатомической ручки-держателя</t>
  </si>
  <si>
    <t xml:space="preserve">Лезвия PM40 для патологоанатомической ручки- держателя (тупой носик)  </t>
  </si>
  <si>
    <t>Зонд урогенитальный одноразовый стерильный тип С1 «Пайпель»        Endometrial Suction Curette</t>
  </si>
  <si>
    <t>Зонд урогенитальный одноразовый стерильный тип С2 «Пайпель»        (внутриматочная аспирационная кюретка со шприцем d=3мм и 4мм)</t>
  </si>
  <si>
    <t>Зонд «Цитощетка Комби»,  тип. G</t>
  </si>
  <si>
    <t>Катетер для гистеросальпинографии</t>
  </si>
  <si>
    <t>Наименование изделия</t>
  </si>
  <si>
    <t>Ед. изм</t>
  </si>
  <si>
    <t xml:space="preserve">                                         БИНТЫ МАРЛЕВЫЕ ( 36 плотность, ГОСТ 1172-93 )</t>
  </si>
  <si>
    <t>Бинт 10х16 нестерильный  групп. упак. прессов.</t>
  </si>
  <si>
    <t xml:space="preserve">Бинт 10х16 нестерильный в инд. упак. прессов. </t>
  </si>
  <si>
    <t xml:space="preserve">Бинт 10х16 стерильный в инд. упак. прессов. </t>
  </si>
  <si>
    <t>Бинт 7х14 нестерильный  групп. упак. прессов.</t>
  </si>
  <si>
    <t xml:space="preserve">Бинт 7х14 нестерильный в инд. упак. прессов. </t>
  </si>
  <si>
    <t>Бинт 7х14 стерильный в инд. упак. прессов.</t>
  </si>
  <si>
    <t>Бинт 5х10 нестерильный  групп. упак. прессов.</t>
  </si>
  <si>
    <t>Бинт 5х10 нестерильный в инд. упак. прессов.</t>
  </si>
  <si>
    <t>Бинт 5х10 стерильный в инд. упак. прессов.</t>
  </si>
  <si>
    <t xml:space="preserve">                                      БИНТЫ МАРЛЕВЫЕ ( 32 плотность, ГОСТ 1172-93)</t>
  </si>
  <si>
    <t>Бинт 10х16 стерильный в инд. упак. прессов.</t>
  </si>
  <si>
    <t>Бинт 7х14 нестерильный в инд. упак. прессов.</t>
  </si>
  <si>
    <t>Марля  рулонная  пл. 36 гр/м2</t>
  </si>
  <si>
    <t>Марля  рулонная  пл. 32 гр/м2</t>
  </si>
  <si>
    <t>Марля  рулонная  пл. 28 гр/м2</t>
  </si>
  <si>
    <t xml:space="preserve">                                МАРЛЕВЫЕ ОТРЕЗЫ (плотность 36,32,28. ГОСТ 16427-93)</t>
  </si>
  <si>
    <t>Марля (отрез 5 метров) пл. 28 гр/м.кв.</t>
  </si>
  <si>
    <t>Марля (отрез 10 метров)  пл. 28 гр/м.кв.</t>
  </si>
  <si>
    <t>Марля (отрез 5 метров)  пл. 32 гр/м.кв.</t>
  </si>
  <si>
    <t>Марля (отрез 10 метров)  пл. 32 гр/м.кв.</t>
  </si>
  <si>
    <t>Марля (отрез 5 метров)  пл. 36 гр/м.кв.</t>
  </si>
  <si>
    <t>Марля (отрез 10 метров)  пл. 36 гр/м.кв.</t>
  </si>
  <si>
    <t xml:space="preserve">         САЛФЕТКИ МАРЛЕВЫЕ ДВУХСЛОЙНЫЕ (стерильные. ГОСТ 16427-93)</t>
  </si>
  <si>
    <t>Салфетки 16х14 двухслойные № 10 пл. 28 гр/м2</t>
  </si>
  <si>
    <t>Салфетки 45х29  двухслойные № 5  пл. 28 гр/м2</t>
  </si>
  <si>
    <t>Салфетки 16*14 двухслойные №20  пл. 28 гр/м2</t>
  </si>
  <si>
    <t>ВАТА ( ГОСТ 5556-81)</t>
  </si>
  <si>
    <t xml:space="preserve">Вата "Зиг-Заг" суперкачество хирургич. нестер. 50 г. </t>
  </si>
  <si>
    <t>Вата "Зиг-Заг" суперкачество хирургич. нестер.100 г.</t>
  </si>
  <si>
    <t>Вата "Зиг-Заг" суперкачество хирургич. нестер.200 г.</t>
  </si>
  <si>
    <t xml:space="preserve">Вата хирургическая стерильная 25 г. </t>
  </si>
  <si>
    <t xml:space="preserve">Вата хирургическая стерильная 50 г. </t>
  </si>
  <si>
    <t xml:space="preserve">Вата хирургическая стерильная 100 г. </t>
  </si>
  <si>
    <t xml:space="preserve">Вата хирургическая стерильная 250 г. </t>
  </si>
  <si>
    <t>Вата хирургическая нестерильная 25 г.</t>
  </si>
  <si>
    <t xml:space="preserve">Вата хирургическая нестерильная 50 г. </t>
  </si>
  <si>
    <t xml:space="preserve">Вата хирургическая нестерильная 100 г. </t>
  </si>
  <si>
    <t xml:space="preserve">Вата хирургическая нестерильная 250 г. </t>
  </si>
  <si>
    <t xml:space="preserve">Вата гигиеническая нестерильная 25 г. </t>
  </si>
  <si>
    <t xml:space="preserve">Вата гигиеническая нестерильная 50 г. </t>
  </si>
  <si>
    <t xml:space="preserve">Вата гигиеническая нестерильная 100 г. </t>
  </si>
  <si>
    <t xml:space="preserve">Вата гигиеническая нестерильная 250 г. </t>
  </si>
  <si>
    <t xml:space="preserve">БИНТ ЭЛАСТИЧНЫЙ ТРУБЧАТЫЙ МЕДИЦИНСКИЙ </t>
  </si>
  <si>
    <t>№2</t>
  </si>
  <si>
    <t>уп</t>
  </si>
  <si>
    <t>МАРЛЯ РУЛОННАЯ (плотность 36,32,28.) рулон - 1000м.</t>
  </si>
  <si>
    <t>рул</t>
  </si>
  <si>
    <t>Станок для бритья операционного поля, 2 лезвия, Apexmed (Нидерланды)</t>
  </si>
  <si>
    <t>0603-02-00</t>
  </si>
  <si>
    <t>0603-01-00</t>
  </si>
  <si>
    <t>Жгут венозный для внутривенных манипуляций с застёжкой (взрослый), Apexmed (Нидерланды)</t>
  </si>
  <si>
    <t>Жгут венозный для внутривенных манипуляций с застёжкой (детский) , Apexmed (Нидерланды)</t>
  </si>
  <si>
    <t>0506-00-00</t>
  </si>
  <si>
    <t>0506-00-01</t>
  </si>
  <si>
    <t>Зонд урогенитальный одноразовый стерильный тип С3 «Пайпель»        (внутриматочная цитощетка)</t>
  </si>
  <si>
    <t>Набор гинекологический ( зеркало по Куско с центральным поворотным фиксатором S или М или L, салфетка подкладная (60*70 см), перчатки смотровые латексные размер М)</t>
  </si>
  <si>
    <t>Набор для взятия цитологического мазка (тест Папаниколау, ПАП-тест):   "Оптима+"  (шпатель Эйра, цитощетка, палочка-тампон, предметное стекло) индивидуальная + общая упаковка</t>
  </si>
  <si>
    <t>Устройство трансфузионное для крови KD (Китай) с метал. шипом и иглой 18G/1,2х38 11/2  (аналог 21-01)</t>
  </si>
  <si>
    <t>Устройство трансфузионное для крови KD (Китай) ила 18G 1,2х38 11/2  (аналог 22-02)</t>
  </si>
  <si>
    <t>Набор для плеврального дренирования (3-х ходовой кран, удл. магистраль,  пакет для сбора 2000мл., шприц 50мл.) Германия</t>
  </si>
  <si>
    <t>ЖГУТЫ</t>
  </si>
  <si>
    <t>Воздуховоды рот в рот № 2,3 (резина) Россия</t>
  </si>
  <si>
    <t xml:space="preserve">Трубка эндотрахеальная (интубационная) с манжетой  № 3, 5.5, …., 10 (ПВХ термопластичный) </t>
  </si>
  <si>
    <t>Игла спинальная  Квинке «SURU» G16 - 25 х 90 мм</t>
  </si>
  <si>
    <t>Игла спинальная  Квинке «SURU»  G26, 27 х 90 мм</t>
  </si>
  <si>
    <t>Игла спинальная  Квинке со встроенным интродьюсером  «SURU» G18 - 24 х 90 мм</t>
  </si>
  <si>
    <t xml:space="preserve">Игла спинальная  Пенсил Поинт со встроенным интродьюсером «SURU» G25,26,27х90 </t>
  </si>
  <si>
    <t>Игла спинальная  Пенсил Поинт «SURU» G23 - 25 х 90 мм</t>
  </si>
  <si>
    <t>Игла спинальная  Пенсил Поинт «SURU» G26, 27 х 90 мм</t>
  </si>
  <si>
    <t xml:space="preserve">шт. </t>
  </si>
  <si>
    <t>25/1000</t>
  </si>
  <si>
    <t>M4350</t>
  </si>
  <si>
    <t>Насадка полимерная женская к мочеприемнику "Утка"</t>
  </si>
  <si>
    <t>Наконечники клизменные гибкие из ПВХ, стерильные -  детские(6,7*105мм) и взрослые(8,0*160мм)  МИМ, Россия</t>
  </si>
  <si>
    <t>80/640</t>
  </si>
  <si>
    <t>330*300 на 10 л (плотность 11 мк)</t>
  </si>
  <si>
    <t>330*600 на 18л (плотность 11 мк)</t>
  </si>
  <si>
    <t>500*600 на 30л (плотность 11 мк)</t>
  </si>
  <si>
    <t>700*800 на 50л (плотность 13 мк)</t>
  </si>
  <si>
    <t>600*1000 на 55л (плотность 13 мк)</t>
  </si>
  <si>
    <t>800*900 на 67л (плотность 13 мк)</t>
  </si>
  <si>
    <t>700*1100 на 120л (плотность 14 мк)</t>
  </si>
  <si>
    <t>Мешки для утилизации медицинских отходов (Класс А,Б,В,Г)</t>
  </si>
  <si>
    <t>упаковка - 100шт.</t>
  </si>
  <si>
    <t>ед.изм.</t>
  </si>
  <si>
    <t>Цена (в комплекте со стяжкой)</t>
  </si>
  <si>
    <t>Упаковка</t>
  </si>
  <si>
    <t>Емкости-контейнеры</t>
  </si>
  <si>
    <t>Контейнер для мочи 60мл. Стерильный</t>
  </si>
  <si>
    <t>ОТОРИНОЛАРИНГОЛОГИЯ</t>
  </si>
  <si>
    <t>Воронка ушная (стерильная) диаметр внутр./наружн. №1 (2.7/4,3 мм); №2 (3,7/5,3 мм); № 3 (4,7/6,3 мм)</t>
  </si>
  <si>
    <t>100/900</t>
  </si>
  <si>
    <t>Зеркало носовое (стерильное) длина рабочей части 30мм</t>
  </si>
  <si>
    <t>Набор оториноларингологический одноразовый стерильный «ЕваЛор» тип 1 (зеркало носовое № 30, зеркало гортанное, шпатель для языка, воронка ушная №1,№3, пинцет, перчатки, салфетка)</t>
  </si>
  <si>
    <t>Набор оторинолариногологический одноразовый стер. «ЕваЛор» тип 2 (зеркало носовое № 30, шпатель для языка, воронка ушная №1,№3)</t>
  </si>
  <si>
    <t>70/420</t>
  </si>
  <si>
    <t>40/500</t>
  </si>
  <si>
    <t>50/300</t>
  </si>
  <si>
    <t>Пипетка офтальмологическая стеклянная нестерильная</t>
  </si>
  <si>
    <t>Гель для УЗИ МЕДИАГЕЛЬ 5кг/бут. высокой вязкости (цв.)</t>
  </si>
  <si>
    <t>Гель для УЗИ МЕДИАГЕЛЬ 1кг/бут. высокой вязкости (цв.)</t>
  </si>
  <si>
    <t>Гель для УЗИ МЕДИАГЕЛЬ 250г/бут. высокой вязкости (цв.)</t>
  </si>
  <si>
    <t>Гель для УЗИ МЕДИАГЕЛЬ 5кг/бут. средней вязкости (цв.)</t>
  </si>
  <si>
    <t>Гель для УЗИ МЕДИАГЕЛЬ 250г/бут. средней вязкости (цв.)</t>
  </si>
  <si>
    <t>Гель для УЗИ МЕДИАГЕЛЬ 250г/бут. пониженной вязкости (цв.)</t>
  </si>
  <si>
    <t>Гель для УЗИ МЕДИАГЕЛЬ 5кг/бут. высокой вязкости (б/цв.)</t>
  </si>
  <si>
    <t>Гель для УЗИ МЕДИАГЕЛЬ 1кг/бут. высокой вязкости (б/цв.)</t>
  </si>
  <si>
    <t>Гель для УЗИ МЕДИАГЕЛЬ 250 г/бут. высокой вязкости (б/цв.)</t>
  </si>
  <si>
    <t>Гель для УЗИ МЕДИАГЕЛЬ 5кг/бут. средней вязкости (б/цв.)</t>
  </si>
  <si>
    <t>Гель для УЗИ МЕДИАГЕЛЬ 1кг/бут. средней вязкости (б/цв.)</t>
  </si>
  <si>
    <t>Гель для УЗИ МЕДИАГЕЛЬ 250г/бут. средней вязкости (б/цв.)</t>
  </si>
  <si>
    <t>Гель для УЗИ МЕДИАГЕЛЬ 5кг/бут. Aloe Vera</t>
  </si>
  <si>
    <t>Гель для УЗИ МЕДИАГЕЛЬ 250гр/бут. Aloe Vera</t>
  </si>
  <si>
    <t>Гель для ЭКГ УНИАГЕЛЬ 250г/бут.</t>
  </si>
  <si>
    <t>Гель для ЭКГ УНИМАКС 5 кг/бут.</t>
  </si>
  <si>
    <t>Гель для ЭКГ УНИМАКС 1 кг/бут.</t>
  </si>
  <si>
    <t>Гель для ЭКГ УНИМАКС 250г/бут.</t>
  </si>
  <si>
    <t>Гель для ЭКГ УНИСПРЕЙ 1 кг/бут.</t>
  </si>
  <si>
    <t>Гель для ЭКГ УНИСПРЕЙ 200гр/бут.</t>
  </si>
  <si>
    <t xml:space="preserve">Лейкопластырь  1 х 500 </t>
  </si>
  <si>
    <t xml:space="preserve">Лейкопластырь  2 х 500 </t>
  </si>
  <si>
    <t xml:space="preserve">Лейкопластырь  3 х 500 </t>
  </si>
  <si>
    <t xml:space="preserve">Лейкопластырь 4 х 500 </t>
  </si>
  <si>
    <t xml:space="preserve">Лейкопластырь  5 х 500 </t>
  </si>
  <si>
    <t xml:space="preserve">Лейкопластырь  1,9 х 7,2 см   </t>
  </si>
  <si>
    <t xml:space="preserve">Лейкопластырь 2,5 х 7,2 см    </t>
  </si>
  <si>
    <t xml:space="preserve">Лейкопластырь 4,0 х 10,0 см    </t>
  </si>
  <si>
    <t xml:space="preserve">Лейкопластырь  6,0 х 10,0 см   </t>
  </si>
  <si>
    <r>
      <t xml:space="preserve">Салфетки для инъекций в банке по 150шт., размер </t>
    </r>
    <r>
      <rPr>
        <b/>
        <sz val="11"/>
        <rFont val="Book Antiqua"/>
        <family val="1"/>
      </rPr>
      <t>45*45</t>
    </r>
    <r>
      <rPr>
        <sz val="11"/>
        <rFont val="Book Antiqua"/>
        <family val="1"/>
      </rPr>
      <t xml:space="preserve"> мм</t>
    </r>
  </si>
  <si>
    <r>
      <t xml:space="preserve">Салфетки для поверхностей в банке по 110шт., р-р </t>
    </r>
    <r>
      <rPr>
        <b/>
        <sz val="11"/>
        <rFont val="Book Antiqua"/>
        <family val="1"/>
      </rPr>
      <t>200*130</t>
    </r>
    <r>
      <rPr>
        <sz val="11"/>
        <rFont val="Book Antiqua"/>
        <family val="1"/>
      </rPr>
      <t xml:space="preserve"> мм </t>
    </r>
  </si>
  <si>
    <t>Шприцы пр-ва Россия 3-х компонентные с импортной иглой</t>
  </si>
  <si>
    <t>Внимание!!! Цены указаны по умолчанию в рублях с учётом НДС. Если цена стоит в другой валюте, то на это указывает обозначение : 1 $ , 1 Евро = курс ЦБ+3%.</t>
  </si>
  <si>
    <t xml:space="preserve">Страна происхождения </t>
  </si>
  <si>
    <t>Словакия</t>
  </si>
  <si>
    <t>Малайзия</t>
  </si>
  <si>
    <t>Беларусь</t>
  </si>
  <si>
    <t>Катетер желудочный СН12/110см</t>
  </si>
  <si>
    <t>Катетер желудочный c мандреном СН14/110см</t>
  </si>
  <si>
    <t>Катетер желудочный с мандреном СН16/110см</t>
  </si>
  <si>
    <t>Катетер желудочный с мандреном СН18/110см</t>
  </si>
  <si>
    <t>Катетер желудочный СН20/110см</t>
  </si>
  <si>
    <t>Катетер желудочный СН22/110см</t>
  </si>
  <si>
    <t>Катетер желудочный СН25/110см</t>
  </si>
  <si>
    <t>Катетер желудочный СН28/110см</t>
  </si>
  <si>
    <t>Катетер желудочный СН30/110см</t>
  </si>
  <si>
    <t>Мексика</t>
  </si>
  <si>
    <t>Тайвань</t>
  </si>
  <si>
    <t>Канада</t>
  </si>
  <si>
    <t>ЭКГ электрод  «Ambu White Sensor 0215»</t>
  </si>
  <si>
    <t>Великобритания</t>
  </si>
  <si>
    <t>ЭКГ электрод  «Ambu White Sensor 0415»</t>
  </si>
  <si>
    <t>0334M</t>
  </si>
  <si>
    <t>Коннектор для ЭКГ электродов 0215М, 0415М</t>
  </si>
  <si>
    <t xml:space="preserve">ЭКГ электрод «Ambu White Sensor 40554» </t>
  </si>
  <si>
    <t xml:space="preserve">ЭКГ электрод «Ambu White Sensor 40556» </t>
  </si>
  <si>
    <t>ЭКГ электрод «Ambu White Sensor  40713»</t>
  </si>
  <si>
    <t xml:space="preserve">ЭКГ электрод (влаж. гель)  «Ambu White Sensor 4500»  </t>
  </si>
  <si>
    <t>Индия</t>
  </si>
  <si>
    <t>ЭКГ электрод (влаж. гель)  «Ambu White Sensor 4570»</t>
  </si>
  <si>
    <t>ЭКГ электрод (влаж. гель)  «Ambu White Sensor 4440»</t>
  </si>
  <si>
    <t>4831Q</t>
  </si>
  <si>
    <t>ЭКГ электрод (Bio-tack гель)  «Ambu White Sensor 4831Q»</t>
  </si>
  <si>
    <t>7841P</t>
  </si>
  <si>
    <t>ЭКГ электрод (Bio-tack гель)  «Ambu White Sensor 7841P»</t>
  </si>
  <si>
    <t>WS-00-S/RT/50</t>
  </si>
  <si>
    <t>L-00-S/25</t>
  </si>
  <si>
    <t>ЭКГ электрод (влаж. гель)  «Ambu Blue Sensor L» (для холтер-мониторинга)</t>
  </si>
  <si>
    <t>418000</t>
  </si>
  <si>
    <t>Система для приема стула "Флекси-Сил Сигнал +", состоящая из анального катетера, шприца и 3 сборных мешков</t>
  </si>
  <si>
    <t>США</t>
  </si>
  <si>
    <t>411108</t>
  </si>
  <si>
    <t xml:space="preserve">Скальпели  Сванн-Мортон (лезвие с пластиковой ручкрй) </t>
  </si>
  <si>
    <t>2552</t>
  </si>
  <si>
    <t>Игла од.пр.стер.22Gх1 1/2(0.7х40)</t>
  </si>
  <si>
    <t>Игла од.пр.стер.23Gх1 1/4(0.6х30)</t>
  </si>
  <si>
    <t>Игла од.пр.стер.26Gх1/2 (0.45х12)</t>
  </si>
  <si>
    <t>Игла од.пр.стер.17Gх1 1/2 (1.4х40)</t>
  </si>
  <si>
    <t>Игла од.пр.стер.16Gх1 1/2 (1.6х40)</t>
  </si>
  <si>
    <t>Игла од.пр.стер.29Gх1/2 (0.33х12)</t>
  </si>
  <si>
    <t>Игла од.пр.стер.19Gх1 1/2 (1.1х40)</t>
  </si>
  <si>
    <t>Жгут-турникет  для внутривенных манипуляций с застёжкой взрослый/детский (Китай)</t>
  </si>
  <si>
    <t>Зонд питательный, дл. 40 см с крышкой CH04-CH10 с РКП</t>
  </si>
  <si>
    <t>Зонд питательный, дл.120 см с крышкой CH10-CH20 с РКП</t>
  </si>
  <si>
    <t xml:space="preserve">Зонд желудочный CH24-CH34, дл.1100мм с РКП </t>
  </si>
  <si>
    <t>Китай</t>
  </si>
  <si>
    <t>Воздуховоды ротовые №№ 000(40мм.), 00(50мм.), 0(60мм.), 1(70мм.), 2(80мм.), 3(90мм.), 4(100мм.), 5(110мм.), нестер./имп/</t>
  </si>
  <si>
    <t>Воздуховоды ротовые №№ 1,2,3,4 (пластмасса) Россия</t>
  </si>
  <si>
    <t>PN-2002</t>
  </si>
  <si>
    <t>Ротрасширитель винтовой</t>
  </si>
  <si>
    <t>Катетер аспирационный CH5-CH18 c в/к "Капкон", дл.50см</t>
  </si>
  <si>
    <t>Катетер аспирационный CH6-CH18 c в/к "ВАКОН", дл.50см</t>
  </si>
  <si>
    <t>Система д/вливаний Бабочка 19G-27G</t>
  </si>
  <si>
    <t xml:space="preserve">Маска ларингеальная силиконовая однократного применения размер 1,1.5,2,2.5,3,4,5 стерильная </t>
  </si>
  <si>
    <t>ВМС  Т-образной формы с системой введения контрацептива «Наутилус», «Juno-T Au» - биметаллическая проволока из меди с сердечником из чистого золота</t>
  </si>
  <si>
    <t>ВМС  Т-образной формы с системой введения контрацептива «Наутилус», «Juno Gold» - сплав золота и меди не содержит дополнительных примесей , содержание золота 58,5%</t>
  </si>
  <si>
    <t>130/110</t>
  </si>
  <si>
    <t>Зонд комбинированный Россия</t>
  </si>
  <si>
    <t>Зонд Пайпеля Россия</t>
  </si>
  <si>
    <t>Зонд универсальный Россия</t>
  </si>
  <si>
    <t>Цитощетка Россия</t>
  </si>
  <si>
    <t>Шпатель гинекологический Россия</t>
  </si>
  <si>
    <t>Ложка Фолькмана Россия</t>
  </si>
  <si>
    <t>100/600</t>
  </si>
  <si>
    <t>100/700</t>
  </si>
  <si>
    <t>130/780</t>
  </si>
  <si>
    <t>150/900</t>
  </si>
  <si>
    <t xml:space="preserve">НАБОР ГИНЕКОЛОГИЧЕСКИЙ: зеркало по Куско,инструмент,салфетка подкладная 40х60,перчатки латексные М </t>
  </si>
  <si>
    <t>Катетер Нелатона мужской CH6-CH20, дл.38 см.</t>
  </si>
  <si>
    <t>Катетер Нелатона женский CH6-CH20, дл.18 см.</t>
  </si>
  <si>
    <t>Катетер Фолея 2*ходовой латекс+силикон CH06-CH10</t>
  </si>
  <si>
    <t>Катетер Фолея 2*ходовой латекс+силикон CH12-CH20</t>
  </si>
  <si>
    <t>Катетер Фолея 2*ходовой латекс+силикон CH22-CH30</t>
  </si>
  <si>
    <t>10/500</t>
  </si>
  <si>
    <t xml:space="preserve">Контейнер для кала с лопаточкой 60мл. Стерильный </t>
  </si>
  <si>
    <t>Тазик (лоток) почкообразный большой 260мм (ПВХ)</t>
  </si>
  <si>
    <t>Штатив п/э ШПП-02 10 гнёзд</t>
  </si>
  <si>
    <t xml:space="preserve">Контейнер для кала с лопаточкой 30мл. Стерильный </t>
  </si>
  <si>
    <t>Контейнер для мочи 60мл. Нестерильный</t>
  </si>
  <si>
    <t>Гель для УЗИ МЕДИАГЕЛЬ 1кг/бут. Aloe Vera</t>
  </si>
  <si>
    <t>Воздуховоды ротовые FS901-FS906 (№№1-6) стер./имп/</t>
  </si>
  <si>
    <t>24 450 0-50</t>
  </si>
  <si>
    <t>110MM</t>
  </si>
  <si>
    <t>Маска аэрозольная откр. для взрослых</t>
  </si>
  <si>
    <t>Армированные ЭТТ со стилетом</t>
  </si>
  <si>
    <t>R61134125</t>
  </si>
  <si>
    <t>ЭТТ со стилетом,б/манж армированная 2,5мм</t>
  </si>
  <si>
    <t>R61134130</t>
  </si>
  <si>
    <t>ЭТТ со стилетом,б/манж армированная 3,0мм</t>
  </si>
  <si>
    <t>R61134135</t>
  </si>
  <si>
    <t>ЭТТ со стилетом,б/манж армированная 3,5мм</t>
  </si>
  <si>
    <t>R61134140</t>
  </si>
  <si>
    <t>ЭТТ со стилетом,б/манж армированная 4,0мм</t>
  </si>
  <si>
    <t>R61134145</t>
  </si>
  <si>
    <t>ЭТТ со стилетом,б/манж армированная 4,5мм</t>
  </si>
  <si>
    <t>R61214150</t>
  </si>
  <si>
    <t>ЭТТ со стилетом,с манж., армированная 5мм</t>
  </si>
  <si>
    <t>R61214155</t>
  </si>
  <si>
    <t>ЭТТ со стилетом,с манж., армированная 5,5мм</t>
  </si>
  <si>
    <t>R61214160</t>
  </si>
  <si>
    <t>ЭТТ со стилетом,с манж., армированная 6мм</t>
  </si>
  <si>
    <t>R61214165</t>
  </si>
  <si>
    <t>ЭТТ со стилетом,с манж., армированная 6,5мм</t>
  </si>
  <si>
    <t>R61214170</t>
  </si>
  <si>
    <t>ЭТТ со стилетом,c манж., армированная 7мм</t>
  </si>
  <si>
    <t>R61214175</t>
  </si>
  <si>
    <t>ЭТТ со стилетом,c манж., армированная 7,5мм</t>
  </si>
  <si>
    <t>R61214180</t>
  </si>
  <si>
    <t>ЭТТ со стилетом,c манж., армированная 8мм</t>
  </si>
  <si>
    <t>R61214185</t>
  </si>
  <si>
    <t>ЭТТ со стилетом,c манж., армированная 8,5мм</t>
  </si>
  <si>
    <t>ЭКГ электрод (твёрдый гель)  «Ambu White Sensor WS-RT»</t>
  </si>
  <si>
    <t>26011185</t>
  </si>
  <si>
    <t>syntegra GREEN &amp; sempermed</t>
  </si>
  <si>
    <t>5,5  6  6,5  7  7,5  8  8,5  9</t>
  </si>
  <si>
    <t>240 / 40 пар</t>
  </si>
  <si>
    <t>syntegra UV &amp; sempermed</t>
  </si>
  <si>
    <t>syntegra IR &amp; sempermed</t>
  </si>
  <si>
    <t>senso    &amp; sempermed</t>
  </si>
  <si>
    <t>300 / 50 пар</t>
  </si>
  <si>
    <t>supreme &amp; sempermed</t>
  </si>
  <si>
    <t>DERMA PF &amp; sempermed</t>
  </si>
  <si>
    <t>GREEN M</t>
  </si>
  <si>
    <t>200 пар</t>
  </si>
  <si>
    <t xml:space="preserve">«GAMMATEX»  </t>
  </si>
  <si>
    <t>600 / 50 пар</t>
  </si>
  <si>
    <t xml:space="preserve">Анатомическая форма, текстурированные, хлорированные, палец / ладонь 0,36/0,30мм., длина 285 мм </t>
  </si>
  <si>
    <t xml:space="preserve"> «Safe&amp;Care»     </t>
  </si>
  <si>
    <t>500  / 50 пар</t>
  </si>
  <si>
    <t xml:space="preserve">Перчатки стерильные хирургические  </t>
  </si>
  <si>
    <t>240 / 60 пар</t>
  </si>
  <si>
    <t>260 / 65 пар</t>
  </si>
  <si>
    <t>Полная анатомическая форма, микрошероховатые, палец/ладонь 0,36/0,35 мм., 280 мм</t>
  </si>
  <si>
    <t>CLASSIC &amp;  sempermed</t>
  </si>
  <si>
    <t xml:space="preserve"> 6  6,5  7  7,5  8  8,5  9</t>
  </si>
  <si>
    <t>420 / 70 пар</t>
  </si>
  <si>
    <t xml:space="preserve">Анатомическая форма, микрошероховатые, палец/ладонь 0,34/0,27 мм, 280 мм. </t>
  </si>
  <si>
    <t xml:space="preserve">Перчатки медицинские латексные"Nurse" </t>
  </si>
  <si>
    <t>XS, S, M, L, ХL</t>
  </si>
  <si>
    <t>500 / 50 пар</t>
  </si>
  <si>
    <t xml:space="preserve">Перчатки медицинские хирургические латексные </t>
  </si>
  <si>
    <t>6. 6,5. 7. 7,5. 8. 8,5. 9</t>
  </si>
  <si>
    <t xml:space="preserve">500 / 50 пар </t>
  </si>
  <si>
    <t>Виниловые смотровые перчатки</t>
  </si>
  <si>
    <t xml:space="preserve">S   M   L </t>
  </si>
  <si>
    <t xml:space="preserve">Powdered  sempermed &amp; latex </t>
  </si>
  <si>
    <t>XS S   M   L ХL</t>
  </si>
  <si>
    <t xml:space="preserve">Смотровые опудренные </t>
  </si>
  <si>
    <t>Перчатки медицинские латексные</t>
  </si>
  <si>
    <t>ПЕРЧАТКИ  МЕДИЦИНСКИЕ СМОТРОВЫЕ ЛАТЕКСНЫЕ НЕ СТЕРИЛЬНЫЕ НЕОПУДРЕННЫЕ СТОМАТОЛОГИЧЕСКИЕ</t>
  </si>
  <si>
    <t xml:space="preserve">Sempercare &amp; latex textured </t>
  </si>
  <si>
    <t>XS  S   M   L  XL</t>
  </si>
  <si>
    <t xml:space="preserve"> Sempercare &amp; latex finger textured.</t>
  </si>
  <si>
    <t>Перчатки медицинские латексные неопудренные удлиненные</t>
  </si>
  <si>
    <t>ПЕРЧАТКИ  МЕДИЦИНСКИЕ СМОТРОВЫЕ ЛАТЕКСНЫЕ НЕ СТЕРИЛЬНЫЕ НЕОПУДРЕННЫЕ С СИНТЕТИЧЕСКИМ ПОКРЫТИЕМ</t>
  </si>
  <si>
    <t xml:space="preserve"> sempercare &amp; edition INNER COATED Powder — FREE</t>
  </si>
  <si>
    <t>XS, S, М, L</t>
  </si>
  <si>
    <t>Перчатки медицинские латексные неопудренные с синт. покрытием.</t>
  </si>
  <si>
    <t>ПЕРЧАТКИ  МЕДИЦИНСКИЕ СМОТРОВЫЕ ЛАТЕКСНЫЕ НЕ СТЕРИЛЬНЫЕ НЕОПУДРЕННЫЕ HIGН RISK</t>
  </si>
  <si>
    <t>S, M, L, XL</t>
  </si>
  <si>
    <t>250 / 25 пар</t>
  </si>
  <si>
    <t>Перчатки латексные смотровые повышенной прочности неопудренные</t>
  </si>
  <si>
    <t xml:space="preserve"> цена за</t>
  </si>
  <si>
    <t xml:space="preserve">Перчатки латексные стерильные смотровые </t>
  </si>
  <si>
    <t>XS  S   M   L XL</t>
  </si>
  <si>
    <t>420 / 70пар</t>
  </si>
  <si>
    <t xml:space="preserve">Перчатки латексные стерильные смотровые неопудренные </t>
  </si>
  <si>
    <t>200 / 50 пар</t>
  </si>
  <si>
    <t xml:space="preserve">Перчатки нитриловые стерильные смотровые </t>
  </si>
  <si>
    <t>Powder - FREE @ sempercare NITRIL</t>
  </si>
  <si>
    <t>1000 / 100 пар</t>
  </si>
  <si>
    <t>Перчатки смотровые нитриловые медицинские неопудренные</t>
  </si>
  <si>
    <t>Перчатки  нитриловые медицинские удлиненные неопудренные</t>
  </si>
  <si>
    <t>Перчатки  нитриловые медицинские удлиненные неопудренные особопрочные</t>
  </si>
  <si>
    <t>ПЕРЧАТКИ МЕДИЦИНСКИЕ ЛАТЕКСНЫЕ ХИРУРГИЧЕСКИЕ СТЕРИЛЬНЫЕ НЕОПУДРЕННЫЕ</t>
  </si>
  <si>
    <t xml:space="preserve">Полиизопрен, ЗЕЛЕНЫЕ, неопудренные, анатомическая форма, микрошероховатые, палец/ладонь 0,53 / 0,43 мм, длина 285 мм </t>
  </si>
  <si>
    <t xml:space="preserve">Полиизопрен, БЕЛЫЕ, неопудренные, анатомическая форма, микрошероховатые, палец/ладонь 0,53 / 0,43 мм, длина 285 мм </t>
  </si>
  <si>
    <t xml:space="preserve">Полиизопрен, КРЕМОВЫЕ, неопудренные, анатомическая форма, микрошероховатые, палец/ладонь 0,53 / 0,43 мм, длина 285 мм </t>
  </si>
  <si>
    <t>Особокомфортные, ЗЕЛЕНЫЕ, синт.покрытие, полная анатомическая форма, микрошероховатые, палец/ладонь 0,40/0,43 мм., длина 285 мм.</t>
  </si>
  <si>
    <t>Особокомфортные, желтые, синт.покрытие, полная анатомическая форма, микрошероховатые, палец/ладонь 0,40/0,43 мм., длина 285 мм.</t>
  </si>
  <si>
    <t>Повышенной толщины и прочности, желтые, синт.покрытие, полная анатомическая форма, палец/ладонь 0,47/0,43 мм., длина 285 мм.</t>
  </si>
  <si>
    <t xml:space="preserve">Анатомическая форма, текстурированные, 2 хлор, палец / ладонь 0,34 / 0,27 мм., длина 285 мм. </t>
  </si>
  <si>
    <t>Анатомическая форма, синтетическое покрытие, текстурированные, палец/ладонь 0,34/0,28 мм., длина 285 мм.</t>
  </si>
  <si>
    <t>Неанатомической формы, текстурированные, палец/ладонь 0,30/0,26 мм., длина 300 мм</t>
  </si>
  <si>
    <t>ПЕРЧАТКИ МЕДИЦИНСКИЕ ЛАТЕКСНЫЕ ХИРУРГИЧЕСКИЕ СТЕРИЛЬНЫЕ ОПУДРЕННЫЕ</t>
  </si>
  <si>
    <t>Неанатомической формы, гладкие, палец / ладонь 0,24 / 0,20 мм., длина 285 мм</t>
  </si>
  <si>
    <t>ПЕРЧАТКИ МЕДИЦИНСКИЕ ЛАТЕКСНЫЕ ХИРУРГИЧЕСКИЕ НЕ СТЕРИЛЬНЫЕ</t>
  </si>
  <si>
    <t xml:space="preserve">Опудренные, плоской формы, гладкие, длина 285 мм, палец 0,24, универсального назначения, для последующей  многократной стериализации, AQL-1,5 </t>
  </si>
  <si>
    <t>Опудренные, анатомической формы, текстурированные, длина  285 мм, ладонь / палец 0,28 / 0,34,  AQL-1,0</t>
  </si>
  <si>
    <t>Неопудренные, анатомической формы, текстурированные, длина 285 мм, ладонь / палец 0,28 / 0,34, AQL-1,0</t>
  </si>
  <si>
    <t>ПЕРЧАТКИ МЕДИЦИНСКИЕ СМОТРОВЫЕ ВИНИЛОВЫЕ НЕ СТЕРИЛЬНЫЕ</t>
  </si>
  <si>
    <t>ПЕРЧАТКИ МЕДИЦИНСКИЕ СМОТРОВЫЕ ЛАТЕКСНЫЕ НЕ СТЕРИЛЬНЫЕ ОПУДРЕННЫЕ</t>
  </si>
  <si>
    <t>Микрошероховатые, опудренные, ладонь / палец 0,2/ 0,25, длина 240 +/- 5 мм., вес 5,0 гр., белые</t>
  </si>
  <si>
    <t>Гладкие, опудренные, ладонь / палец 0,18 / 0,22 мм., длина 245 +/- 5 мм, вес 5 гр. белые, AQL-1,5</t>
  </si>
  <si>
    <r>
      <t xml:space="preserve">Полностью текстурированная рабочая поверхность, вес 6,0 гр., толщина: ладонь / палец 0,24 / 0,28, длина 245 мм., </t>
    </r>
    <r>
      <rPr>
        <b/>
        <sz val="10"/>
        <rFont val="Book Antiqua"/>
        <family val="1"/>
      </rPr>
      <t>(2-кр. хлор.</t>
    </r>
    <r>
      <rPr>
        <sz val="10"/>
        <rFont val="Book Antiqua"/>
        <family val="1"/>
      </rPr>
      <t xml:space="preserve"> Желтые)</t>
    </r>
  </si>
  <si>
    <t>Текстурированные пальцы, микрошероховатая ладонь, толщина: ладонь / палец 0,22 / 0,28, длина 245 мм., (Хлор.,светло-желтые.)</t>
  </si>
  <si>
    <t>С синтетическим покрытием, текстурированная рабочая поверхность, белые, вес 5,5 гр., толщина: ладонь / палец 0,22 / 0,27, длина 245 мм.</t>
  </si>
  <si>
    <t>С синтетическим покрытием, текстурированные, белые, ладонь / палец 0,22 / 0,27, длина 245 мм.</t>
  </si>
  <si>
    <t>Латексные, СИНИЕ, хлорированные, текстурированные, палец 0,44, ладонь 0,40 длина 320 мм., 13 гр. /шт. повышенной прочности High Risk</t>
  </si>
  <si>
    <t>Латексные, СИНИЕ, хлорированные, текстурированные, палец 0,66, ладонь 0,64, длина 310 мм., 16 гр. / шт. особопрочные High Risk</t>
  </si>
  <si>
    <t>Перчатки латексные стерильные смотровые неопудренные текстурированные</t>
  </si>
  <si>
    <t xml:space="preserve">ПЕРЧАТКИ МЕДИЦИНСКИЕ СМОТРОВЫЕ СТЕРИЛЬНЫЕ ИЗ НИТРИЛА НЕОПУДРЕННЫЕ </t>
  </si>
  <si>
    <t xml:space="preserve">ПЕРЧАТКИ МЕДИЦИНСКИЕ СМОТРОВЫЕ НИТРИЛОВЫЕ НЕ СТЕРИЛЬНЫЕ НЕОПУДРЕННЫЕ </t>
  </si>
  <si>
    <t>С Алоэ Вера и витамином Е, фиолетовые, из нитрила, текстурированные к/пальцев, палец 0,18 мм, длина 245 мм., вес 3,5 гр.</t>
  </si>
  <si>
    <r>
      <t>СИНИЕ из нитрила, текстурированные пальцы и ладонь, палец 0,27мм</t>
    </r>
    <r>
      <rPr>
        <b/>
        <sz val="10"/>
        <rFont val="Book Antiqua"/>
        <family val="1"/>
      </rPr>
      <t xml:space="preserve">, длина 300 мм. </t>
    </r>
  </si>
  <si>
    <r>
      <t>СИНИЕ из нитрила, текстурированные пальцы и ладонь, палец 0,38 мм,  длина 300 мм.</t>
    </r>
    <r>
      <rPr>
        <b/>
        <sz val="10"/>
        <rFont val="Book Antiqua"/>
        <family val="1"/>
      </rPr>
      <t xml:space="preserve"> High Risk </t>
    </r>
  </si>
  <si>
    <t xml:space="preserve">Валюта учета товара USD, поз № с 1по 7, 51 и 63 - EUR </t>
  </si>
  <si>
    <t>Курс валют</t>
  </si>
  <si>
    <t>№ п/п</t>
  </si>
  <si>
    <t>Наименование на упаковке</t>
  </si>
  <si>
    <t>Размеры</t>
  </si>
  <si>
    <t>Упаковка транс-я / внутренняя</t>
  </si>
  <si>
    <t>ед.  изм</t>
  </si>
  <si>
    <t>supreme GREEN &amp; sempermed</t>
  </si>
  <si>
    <t xml:space="preserve">ПЕРЧАТКИ НЕСТЕРИЛЬНЫЕ ИЗ ТЕРМОПЛАСТИЧНОГО ЭЛАСТОМЕРА (ТПЭ) НЕ СТЕРИЛЬНЫЕ НЕОПУДРЕННЫЕ </t>
  </si>
  <si>
    <t>Текстурированные, неопудренные, повышенной эластичности, ладонь / палец 0,10 / 0,10 мм., длина 240, голубые.</t>
  </si>
  <si>
    <t>Перчатки Sun Viv</t>
  </si>
  <si>
    <t>М, L</t>
  </si>
  <si>
    <t xml:space="preserve">S    M   </t>
  </si>
  <si>
    <t>Перчатки латексные стерильные смотровые особопрочные</t>
  </si>
  <si>
    <t xml:space="preserve">СИНИЕ  из нитрила, текстурированные пальцы, ладонь микрошероховатая, 3,7 гр. палец 0,20 мм, длина 245 мм.                                                   </t>
  </si>
  <si>
    <t>Перчатки  медицинские нитриловые смотровые нестерильные</t>
  </si>
  <si>
    <t>XS, S, M, L, XL</t>
  </si>
  <si>
    <t>ГОЛУБЫЕ, из нитрила, текстурированные пальцы, палец 0,22 мм, длина 245 мм., 4,2 гр</t>
  </si>
  <si>
    <t>БИРЮЗОВЫЕ (3834), ГОЛУБЫЕ (3811), ЧЕРНЫЕ (3738) из нитрила, текстурированные пальцы, палец 0,18 мм, длина 245 мм., 3,7 — 3,8 — 3,9 гр.</t>
  </si>
  <si>
    <t>ГОЛУБЫЕ (4031), БИРЮЗОВЫЕ (4034) из нитрила, текстурированные пальцы, палец 0,18 мм, длина 245 мм., 4,0 — 4,2 гр.</t>
  </si>
  <si>
    <t>ГОЛУБЫЕ (4431), БЕЛЫЕ (4415)из нитрила, текстурированные пальцы, палец 0,18 мм, длина 245 мм., 4,4 гр.</t>
  </si>
  <si>
    <r>
      <t xml:space="preserve">ФИОЛЕТОВЫЕ </t>
    </r>
    <r>
      <rPr>
        <i/>
        <sz val="10"/>
        <rFont val="Book Antiqua"/>
        <family val="1"/>
      </rPr>
      <t>(</t>
    </r>
    <r>
      <rPr>
        <b/>
        <i/>
        <sz val="10"/>
        <rFont val="Book Antiqua"/>
        <family val="1"/>
      </rPr>
      <t>skin</t>
    </r>
    <r>
      <rPr>
        <i/>
        <sz val="10"/>
        <rFont val="Book Antiqua"/>
        <family val="1"/>
      </rPr>
      <t>),</t>
    </r>
    <r>
      <rPr>
        <sz val="10"/>
        <rFont val="Book Antiqua"/>
        <family val="1"/>
      </rPr>
      <t xml:space="preserve"> из нитрила, текстурированные пальцы, палец 0,18 мм, длина 245 мм., 3,5 гр</t>
    </r>
  </si>
  <si>
    <t>Особотонкие, КОРИЧНЕВЫЕ, антибликовые, с синт.покрытием,  полная анатомическая форма, палец/ладонь 0,34/0,32 мм., длина 285 мм</t>
  </si>
  <si>
    <r>
      <t>Система «двойной перчатки», зеленые, синт.покрытие, анатомическая форма, микротекстурированные, палец/ладонь 0,40/0,40 мм., длина 285 мм.</t>
    </r>
    <r>
      <rPr>
        <b/>
        <sz val="10"/>
        <rFont val="Book Antiqua"/>
        <family val="1"/>
      </rPr>
      <t xml:space="preserve"> ЗАКАЗ</t>
    </r>
  </si>
  <si>
    <t xml:space="preserve">Анатомическая форма, текстурированные, палец / ладонь 0,36/0,34мм </t>
  </si>
  <si>
    <r>
      <t xml:space="preserve">Анатомическая форма, текстурированные, палец / ладонь 0,34/0,28 мм., длина 285 мм </t>
    </r>
    <r>
      <rPr>
        <b/>
        <i/>
        <sz val="10"/>
        <rFont val="Book Antiqua"/>
        <family val="1"/>
      </rPr>
      <t>АКЦИЯ с 15.09.15 предзаказ по цене 0,13 $ пара с НДС</t>
    </r>
  </si>
  <si>
    <t>Неопудренные, гладкие, прозрачные, толщина: ладонь / палец 0,12/ 0,14, вес 4,5 гр., длина мин. 230 мм., Поливинилхлорид. AQL- 1,5</t>
  </si>
  <si>
    <r>
      <t>Неопудренные, плоской формы, на обе руки, текстурированные,</t>
    </r>
    <r>
      <rPr>
        <b/>
        <sz val="10"/>
        <rFont val="Book Antiqua"/>
        <family val="1"/>
      </rPr>
      <t xml:space="preserve"> длина 300 мм</t>
    </r>
    <r>
      <rPr>
        <sz val="10"/>
        <rFont val="Book Antiqua"/>
        <family val="1"/>
      </rPr>
      <t>, палец 0,30, хлор. Желтые</t>
    </r>
  </si>
  <si>
    <r>
      <t>Латексные, СИНИЕ, 2-кр хлорирование</t>
    </r>
    <r>
      <rPr>
        <sz val="10"/>
        <rFont val="Book Antiqua"/>
        <family val="1"/>
      </rPr>
      <t xml:space="preserve">, текстурированные, палец 0,66, ладонь 0,60 длина 300 мм., 18 гр. / шт. особопрочные High Risk </t>
    </r>
    <r>
      <rPr>
        <b/>
        <sz val="10"/>
        <rFont val="Book Antiqua"/>
        <family val="1"/>
      </rPr>
      <t xml:space="preserve"> </t>
    </r>
  </si>
  <si>
    <t>ПЕРЧАТКИ МЕДИЦИНСКИЕ СМОТРОВЫЕ СТЕРИЛЬНЫЕ  ЛАТЕКСНЫЕ</t>
  </si>
  <si>
    <r>
      <t>Опудренные</t>
    </r>
    <r>
      <rPr>
        <sz val="10"/>
        <rFont val="Book Antiqua"/>
        <family val="1"/>
      </rPr>
      <t>, латексные, смотровые, одинарный конверт /двойной — под заказ/</t>
    </r>
  </si>
  <si>
    <r>
      <t>Неопудренные</t>
    </r>
    <r>
      <rPr>
        <sz val="10"/>
        <rFont val="Book Antiqua"/>
        <family val="1"/>
      </rPr>
      <t xml:space="preserve">, латексные, белые, текстурированные, с синтетическим покрытием одинарный  (двойной — заказ) конверт </t>
    </r>
  </si>
  <si>
    <r>
      <t>Неопудренные</t>
    </r>
    <r>
      <rPr>
        <sz val="10"/>
        <rFont val="Book Antiqua"/>
        <family val="1"/>
      </rPr>
      <t>, латексные, желтые, текстурированные по всей поверхности,</t>
    </r>
    <r>
      <rPr>
        <b/>
        <sz val="10"/>
        <rFont val="Book Antiqua"/>
        <family val="1"/>
      </rPr>
      <t xml:space="preserve"> </t>
    </r>
    <r>
      <rPr>
        <sz val="10"/>
        <rFont val="Book Antiqua"/>
        <family val="1"/>
      </rPr>
      <t>одинарный конверт</t>
    </r>
  </si>
  <si>
    <r>
      <t>Неопудренные</t>
    </r>
    <r>
      <rPr>
        <sz val="10"/>
        <rFont val="Book Antiqua"/>
        <family val="1"/>
      </rPr>
      <t>, латексные, желтые, текстурированные по всей поверхности, двойной конверт (ЗАКАЗ — 21 день)</t>
    </r>
  </si>
  <si>
    <r>
      <t>Неопудренные,</t>
    </r>
    <r>
      <rPr>
        <sz val="10"/>
        <rFont val="Book Antiqua"/>
        <family val="1"/>
      </rPr>
      <t xml:space="preserve"> латексные, тестурированные</t>
    </r>
    <r>
      <rPr>
        <b/>
        <sz val="10"/>
        <rFont val="Book Antiqua"/>
        <family val="1"/>
      </rPr>
      <t>, Higt Risk,</t>
    </r>
    <r>
      <rPr>
        <sz val="10"/>
        <rFont val="Book Antiqua"/>
        <family val="1"/>
      </rPr>
      <t xml:space="preserve"> 300 мм, внутритарная упаковка</t>
    </r>
    <r>
      <rPr>
        <b/>
        <sz val="10"/>
        <rFont val="Book Antiqua"/>
        <family val="1"/>
      </rPr>
      <t>. ЗАКАЗ</t>
    </r>
  </si>
  <si>
    <t>Фиолетовые, текстурированные пальцы, 240 мм, палец 0,18 мм., одинарный конверт</t>
  </si>
  <si>
    <r>
      <t>Фиолетовые, текст.пальцы, с</t>
    </r>
    <r>
      <rPr>
        <b/>
        <sz val="10"/>
        <rFont val="Book Antiqua"/>
        <family val="1"/>
      </rPr>
      <t xml:space="preserve"> Алое Вера и Витамином Е</t>
    </r>
    <r>
      <rPr>
        <sz val="10"/>
        <rFont val="Book Antiqua"/>
        <family val="1"/>
      </rPr>
      <t>, длина  240 мм, палец 0,18 мм.</t>
    </r>
    <r>
      <rPr>
        <b/>
        <sz val="10"/>
        <rFont val="Book Antiqua"/>
        <family val="1"/>
      </rPr>
      <t xml:space="preserve">  ЗАКАЗ</t>
    </r>
  </si>
  <si>
    <r>
      <t>Синие, текстур.пальцы</t>
    </r>
    <r>
      <rPr>
        <b/>
        <sz val="10"/>
        <rFont val="Book Antiqua"/>
        <family val="1"/>
      </rPr>
      <t>, длинна  300 мм</t>
    </r>
    <r>
      <rPr>
        <sz val="10"/>
        <rFont val="Book Antiqua"/>
        <family val="1"/>
      </rPr>
      <t>, палец 0,26 мм.</t>
    </r>
    <r>
      <rPr>
        <b/>
        <sz val="10"/>
        <rFont val="Book Antiqua"/>
        <family val="1"/>
      </rPr>
      <t xml:space="preserve">  ЗАКАЗ</t>
    </r>
  </si>
  <si>
    <r>
      <t>СИНИЕ, из нитрила, текстурированные полностью (пальцы и ладонь), палец 0,20 мм, длина 245 мм, 4,8 гр.</t>
    </r>
    <r>
      <rPr>
        <b/>
        <sz val="10"/>
        <rFont val="Book Antiqua"/>
        <family val="1"/>
      </rPr>
      <t xml:space="preserve"> ВНИМАНИЕ — в наличии раз-р L </t>
    </r>
  </si>
  <si>
    <t>Отгружается кратно упаковкам</t>
  </si>
  <si>
    <t>60/360</t>
  </si>
  <si>
    <t>Загубник для эндоскопии стерильный</t>
  </si>
  <si>
    <t>Загубник для эндоскопии стерильный+салфетка</t>
  </si>
  <si>
    <t>Маска медицинская 3-х слойная, фильтр, фиксатор, резинки уп.-50шт. (картонная упаковка)</t>
  </si>
  <si>
    <t xml:space="preserve">Трубка эндотрахеальная (интубационная) без манжеты № 2.5, ….4,5 (ПВХ термопластичный) </t>
  </si>
  <si>
    <t>Губка коллагеновая КРОВЕОСТАНАВЛИВАЮЩАЯ 50*50мм.</t>
  </si>
  <si>
    <t>Губка коллагеновая КРОВЕОСТАНАВЛИВАЮЩАЯ 90*90мм.</t>
  </si>
  <si>
    <t>Салфетки проспиртованные (70% этиловый/изопропиловый спирт) для инъекций:</t>
  </si>
  <si>
    <t xml:space="preserve">Наименование.  </t>
  </si>
  <si>
    <r>
      <t xml:space="preserve">Емкость-контейнер для сбора </t>
    </r>
    <r>
      <rPr>
        <sz val="12"/>
        <color indexed="12"/>
        <rFont val="Book Antiqua"/>
        <family val="1"/>
      </rPr>
      <t xml:space="preserve">колюще-режущих </t>
    </r>
    <r>
      <rPr>
        <sz val="12"/>
        <rFont val="Book Antiqua"/>
        <family val="1"/>
      </rPr>
      <t>инструментов 0,5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</si>
  <si>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колюще-режущих</t>
    </r>
    <r>
      <rPr>
        <sz val="12"/>
        <rFont val="Book Antiqua"/>
        <family val="1"/>
      </rPr>
      <t xml:space="preserve"> инструментов 1,0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</si>
  <si>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колюще-режущих</t>
    </r>
    <r>
      <rPr>
        <sz val="12"/>
        <rFont val="Book Antiqua"/>
        <family val="1"/>
      </rPr>
      <t xml:space="preserve"> инструментов 3,0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</si>
  <si>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колюще-режущих</t>
    </r>
    <r>
      <rPr>
        <sz val="12"/>
        <rFont val="Book Antiqua"/>
        <family val="1"/>
      </rPr>
      <t xml:space="preserve"> инструментов 6,0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</si>
  <si>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органических отходов</t>
    </r>
    <r>
      <rPr>
        <sz val="12"/>
        <rFont val="Book Antiqua"/>
        <family val="1"/>
      </rPr>
      <t xml:space="preserve"> 2,0 литр /белый, желтый, красный/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</si>
  <si>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органических отходов</t>
    </r>
    <r>
      <rPr>
        <sz val="12"/>
        <rFont val="Book Antiqua"/>
        <family val="1"/>
      </rPr>
      <t xml:space="preserve"> 3,0 литр / желтый, красный/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</si>
  <si>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органических отходов</t>
    </r>
    <r>
      <rPr>
        <sz val="12"/>
        <rFont val="Book Antiqua"/>
        <family val="1"/>
      </rPr>
      <t xml:space="preserve"> 6,0 литр /желтый, красный/</t>
    </r>
  </si>
  <si>
    <t xml:space="preserve">Шприцы пр-ва Россия 2-х компонентные </t>
  </si>
  <si>
    <t>Палочки йодные деревянные нестерильные (уп.-100шт.)</t>
  </si>
  <si>
    <t>Баки для сбора отходов (А, Б, В)</t>
  </si>
  <si>
    <t>10 литров</t>
  </si>
  <si>
    <t>20 литров</t>
  </si>
  <si>
    <t>35 литров</t>
  </si>
  <si>
    <t>50 литров</t>
  </si>
  <si>
    <t>65 литров</t>
  </si>
  <si>
    <r>
      <t xml:space="preserve">Емкость-контейнер для сбора </t>
    </r>
    <r>
      <rPr>
        <sz val="12"/>
        <color indexed="12"/>
        <rFont val="Book Antiqua"/>
        <family val="1"/>
      </rPr>
      <t>колюще-режущих</t>
    </r>
    <r>
      <rPr>
        <sz val="12"/>
        <rFont val="Book Antiqua"/>
        <family val="1"/>
      </rPr>
      <t xml:space="preserve"> инструментов 1,5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</si>
  <si>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>колюще-режущих</t>
    </r>
    <r>
      <rPr>
        <sz val="12"/>
        <rFont val="Book Antiqua"/>
        <family val="1"/>
      </rPr>
      <t xml:space="preserve"> инструментов 2,0 литр /желтый/</t>
    </r>
  </si>
  <si>
    <r>
      <t xml:space="preserve">Емкость-контейнер для сбора </t>
    </r>
    <r>
      <rPr>
        <sz val="12"/>
        <color indexed="12"/>
        <rFont val="Book Antiqua"/>
        <family val="1"/>
      </rPr>
      <t xml:space="preserve">колюще-режущих </t>
    </r>
    <r>
      <rPr>
        <sz val="12"/>
        <rFont val="Book Antiqua"/>
        <family val="1"/>
      </rPr>
      <t>инструментов 0,25 литр /желтый/</t>
    </r>
  </si>
  <si>
    <t>Гель для УЗИ МЕДИАГЕЛЬ 1кг/бут. пониженной вязкости (цв.)</t>
  </si>
  <si>
    <t>Гель для УЗИ МЕДИАГЕЛЬ-С стерильный по 15г</t>
  </si>
  <si>
    <t>Гель для УЗИ МЕДИАГЕЛЬ-Т 1 кг/бут. высокой вязкости (б/цв.)</t>
  </si>
  <si>
    <t>Гель для УЗИ МЕДИАГЕЛЬ-Т 250гр/бут. высокой вязкости (б/цв.)</t>
  </si>
  <si>
    <t>Гель для УЗИ МЕДИАГЕЛЬ-Т 5 кг/кан. высокой вязкости (б/цв.)</t>
  </si>
  <si>
    <t>Гель для УЗИ МЕДИАМИКС 30гр./пакет (1 пакет х 2.5-3кг геля)</t>
  </si>
  <si>
    <t>Гель для ЭКГ SKINTACT 250г/бут., ECG-Gel, Leonhard Lang,Австрия</t>
  </si>
  <si>
    <t>Гель подготовительный NuPrep 114г абразивный для кожи '1</t>
  </si>
  <si>
    <t>Паста УНИПАСТА 120гр адгезивная</t>
  </si>
  <si>
    <t>Паста подготовительная EVERY 160г/бут. (Италия)</t>
  </si>
  <si>
    <t>№3,4</t>
  </si>
  <si>
    <t>№5,6</t>
  </si>
  <si>
    <t>Скарификаторы</t>
  </si>
  <si>
    <t>Контейнер для мочи 60мл. Нестерильный в индивидуальной упаковке</t>
  </si>
  <si>
    <t>Контейнер для кала с лопаточкой 60мл. Нестерильный в индивидуальной упаковке</t>
  </si>
  <si>
    <t>Контейнер для кала с лопаточкой 25мл. Нестерильный в индивидуальной упаковке</t>
  </si>
  <si>
    <t xml:space="preserve">Контейнер для кала с лопаточкой 25мл. Нестерильный </t>
  </si>
  <si>
    <t>Пинцет одноразовый стерильный 150мм (ПВХ) Россия</t>
  </si>
  <si>
    <t>Пинцет одноразовый стерильный 200мм (ПВХ) Россия</t>
  </si>
  <si>
    <t>Пинцет стоматологический изогнутый 125мм (ПВХ) Россия</t>
  </si>
  <si>
    <t>Пинцет ушной штыкообразный  150мм (ПВХ) Россия</t>
  </si>
  <si>
    <t xml:space="preserve">Цена с учетом НДС 18%         </t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</si>
  <si>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100*60</t>
    </r>
    <r>
      <rPr>
        <sz val="11"/>
        <rFont val="Book Antiqua"/>
        <family val="1"/>
      </rPr>
      <t xml:space="preserve"> мм.</t>
    </r>
  </si>
  <si>
    <r>
      <t>Салфетки для инъекций в инд.уп., размер 6</t>
    </r>
    <r>
      <rPr>
        <b/>
        <sz val="11"/>
        <rFont val="Book Antiqua"/>
        <family val="1"/>
      </rPr>
      <t>0*60</t>
    </r>
    <r>
      <rPr>
        <sz val="11"/>
        <rFont val="Book Antiqua"/>
        <family val="1"/>
      </rPr>
      <t xml:space="preserve"> мм.</t>
    </r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</si>
  <si>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30*65</t>
    </r>
    <r>
      <rPr>
        <sz val="11"/>
        <rFont val="Book Antiqua"/>
        <family val="1"/>
      </rPr>
      <t xml:space="preserve"> мм.</t>
    </r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</si>
  <si>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56*65</t>
    </r>
    <r>
      <rPr>
        <sz val="11"/>
        <rFont val="Book Antiqua"/>
        <family val="1"/>
      </rPr>
      <t xml:space="preserve"> мм.</t>
    </r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</si>
  <si>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100*100</t>
    </r>
    <r>
      <rPr>
        <sz val="11"/>
        <rFont val="Book Antiqua"/>
        <family val="1"/>
      </rPr>
      <t xml:space="preserve"> мм.</t>
    </r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</si>
  <si>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110*125</t>
    </r>
    <r>
      <rPr>
        <sz val="11"/>
        <rFont val="Book Antiqua"/>
        <family val="1"/>
      </rPr>
      <t xml:space="preserve"> мм.</t>
    </r>
  </si>
  <si>
    <r>
      <t xml:space="preserve">Салфетки для инъекций в инд.уп., размер </t>
    </r>
    <r>
      <rPr>
        <b/>
        <sz val="11"/>
        <rFont val="Book Antiqua"/>
        <family val="1"/>
      </rPr>
      <t>135*185</t>
    </r>
    <r>
      <rPr>
        <sz val="11"/>
        <rFont val="Book Antiqua"/>
        <family val="1"/>
      </rPr>
      <t xml:space="preserve"> мм.</t>
    </r>
  </si>
  <si>
    <t>ПРОКТОЛОГИЯ</t>
  </si>
  <si>
    <t>Набор проктологический одноразовый стерильный "ЕваПро" (аноскоп, салфетка подкладная 70х80, перчатки,брюки (шорты)) К-ПИ</t>
  </si>
  <si>
    <t>Пинцет одноразовый стерильный 250мм (ПВХ) Россия</t>
  </si>
  <si>
    <t>Аноскоп (зеркало ректальное) с П-образным вырезом полимерный d.22 К-ПИ</t>
  </si>
  <si>
    <t>Спринцовка ПЛАСТИОЗОЛЬНАЯ № 1 тип А с мягким наконечником 30мл Россия</t>
  </si>
  <si>
    <t>Спринцовка ПЛАСТИОЗОЛЬНАЯ № 3 тип А с мягким наконечником 90мл Россия</t>
  </si>
  <si>
    <t>Спринцовка ПЛАСТИОЗОЛЬНАЯ № 1 тип Б с твердым наконечником 30мл Россия</t>
  </si>
  <si>
    <t>Спринцовка ПЛАСТИОЗОЛЬНАЯ № 3 тип Б с твердым наконечником 90мл Россия</t>
  </si>
  <si>
    <t>Бахилы полиэтиленовые Стандарт Лайт текстурированные 17мкм 2,2гр. пара (групповая упаковка - 1000пар)</t>
  </si>
  <si>
    <t xml:space="preserve">Бахилы полиэтиленовые Эконом У 390*120мм. 15 мкм 1,8гр. пара </t>
  </si>
  <si>
    <t>1000/6000</t>
  </si>
  <si>
    <t>50/4000</t>
  </si>
  <si>
    <t xml:space="preserve">Бахилы полиэтиленовые Стандарт Лайт 17мкм 2,2гр. пара </t>
  </si>
  <si>
    <t xml:space="preserve">Бахилы полиэтиленовые Стандарт Плюс гладкие 20мкм 2,8гр. пара </t>
  </si>
  <si>
    <t>50/3500</t>
  </si>
  <si>
    <t xml:space="preserve">Бахилы полиэтиленовые Стандарт Плюс антискользящие 20мкм 2,8гр. пара </t>
  </si>
  <si>
    <t>25/5000</t>
  </si>
  <si>
    <t xml:space="preserve">Бахилы полиэтиленовые Стандарт с 2-ой резинкой 20мкм 3,0гр. пара </t>
  </si>
  <si>
    <t>10/1000</t>
  </si>
  <si>
    <t xml:space="preserve">Бахилы полиэтиленовые Экстра антискользящие 30мкм 4,0гр. пара </t>
  </si>
  <si>
    <t>25/4000</t>
  </si>
  <si>
    <t xml:space="preserve">Бахилы полиэтиленовые Экстра с 2-ой резинкой 30мкм 4,0гр. пара </t>
  </si>
  <si>
    <t xml:space="preserve">Бахилы полиэтиленовые Экстра Плюс 40мкм 4,5гр. пара </t>
  </si>
  <si>
    <t>50/3000</t>
  </si>
  <si>
    <t xml:space="preserve">Бахилы полиэтиленовые Супер Экстра 50мкм 6,0гр. пара </t>
  </si>
  <si>
    <t>Маска медицинская 3-х слойная, фильтр, фиксатор, резинки уп.-50шт. (полиэтиленовая упаковка) Россия</t>
  </si>
  <si>
    <t>Гель для ЭКГ FIAB, 260г/бут Италия</t>
  </si>
  <si>
    <t>Гель контактный для физиотерапии Элкорапан с солями, 1кг/б</t>
  </si>
  <si>
    <r>
      <t xml:space="preserve">Салфетки для поверхностей в банке по 100шт., р-р </t>
    </r>
    <r>
      <rPr>
        <b/>
        <sz val="11"/>
        <rFont val="Book Antiqua"/>
        <family val="1"/>
      </rPr>
      <t>200*90</t>
    </r>
    <r>
      <rPr>
        <sz val="11"/>
        <rFont val="Book Antiqua"/>
        <family val="1"/>
      </rPr>
      <t xml:space="preserve"> мм </t>
    </r>
  </si>
  <si>
    <t xml:space="preserve">  ЛЕЙКОПЛАСТЫРЬ КАТУШ. НА ТКАНЕВОЙ ОСНОВЕ     </t>
  </si>
  <si>
    <t xml:space="preserve">ЛЕКОПЛАСТЫРЬ МЕДИЦИНСКИЙ  БАКТЕРИЦИДНЫЙ </t>
  </si>
  <si>
    <t>Кол-во в упаковке</t>
  </si>
  <si>
    <t xml:space="preserve">                                БИНТЫ МАРЛЕВЫЕ ( 28 плотность)</t>
  </si>
  <si>
    <t>Система инфузионная ПР-01   Беларусь</t>
  </si>
  <si>
    <t xml:space="preserve">Проводник инфузионный однократного  применения  
ПИ 1,0*1,5       (удлинитель к шприцевому дозатору) Беларусь
</t>
  </si>
  <si>
    <t xml:space="preserve">Проводник инфузионный однократного  применения  
ПИ 1,5*1,5       (удлинитель к шприцевому дозатору) Беларусь
</t>
  </si>
  <si>
    <t>Проводник инфузионный однократного применения  ПИ 1,0*1,5 светонепроницаемый (удлинитель к шприцевому дозатору)</t>
  </si>
  <si>
    <t>Проводник инфузионный однократного применения  ПИ 1,5*1,5 светонепроницаемый (удлинитель к шприцевому дозатору)</t>
  </si>
  <si>
    <t>Воздуховоды ротовые №№ 1,2,3,4 (пластмасса) стерильный Россия</t>
  </si>
  <si>
    <t>Катетер для периферических вен с крылышками и  дополнительным портом №14,24</t>
  </si>
  <si>
    <t>Катетер для периферических вен с крылышками и  дополнительным портом №26</t>
  </si>
  <si>
    <t xml:space="preserve">Катетер для периферических вен с крылышками и  дополнительным портом №16,17,18,20,22 </t>
  </si>
  <si>
    <t xml:space="preserve">Поильник полимерный </t>
  </si>
  <si>
    <t xml:space="preserve">Палочка-тампон (дерево/хлопок)  Размер XL стерильная  дл.20 см тампон: 20*45 мм      </t>
  </si>
  <si>
    <t>КЛЕЕНКА ПОДКЛАДНАЯ С ПВХ-ПОКРЫТИЕМ 1,4*2м.</t>
  </si>
  <si>
    <t>КЛЕЕНКА ПОДКЛАДНАЯ С ПВХ-ПОКРЫТИЕМ 1,4*1м.</t>
  </si>
  <si>
    <t>Шапочка-берет "Шарлотта" Россия</t>
  </si>
  <si>
    <t xml:space="preserve">Бахилы полиэтиленовые Экстра 35 35мкм 3,5гр. пара </t>
  </si>
  <si>
    <t>50/1500</t>
  </si>
  <si>
    <t>Пессарий силиконовый маточный и разгружающий, "Юнона" Беларусь</t>
  </si>
  <si>
    <t>Гель для УЗИ FIAB. 260 г</t>
  </si>
  <si>
    <t>Гель для УЗИ FIAB. 5 кг</t>
  </si>
  <si>
    <t>Гель для ЭЭГ ELECTRO GEL, 3840 г</t>
  </si>
  <si>
    <t>Паста подготовительная Ten20 228г/бут адгезивная клеящая для крепления элек</t>
  </si>
  <si>
    <t>Кол-во штук во внутренней упаковке</t>
  </si>
  <si>
    <t>Кол-во штук в транспортной упаковке</t>
  </si>
  <si>
    <t>Цена за штуку (НДС в т.ч.)</t>
  </si>
  <si>
    <t>Цена за транспортную упаковку</t>
  </si>
  <si>
    <t>Комментарий</t>
  </si>
  <si>
    <t>Б</t>
  </si>
  <si>
    <t>В</t>
  </si>
  <si>
    <t>41 049 1S-50</t>
  </si>
  <si>
    <t>Мочеприемник A6 2,0л / 111см стерильный (без порта Комбикон)</t>
  </si>
  <si>
    <t>Мочеприемник ножной Careline  0,75 л./ 50 см слив с фиксатором</t>
  </si>
  <si>
    <t>10002185</t>
  </si>
  <si>
    <t>10003185</t>
  </si>
  <si>
    <t>10004185</t>
  </si>
  <si>
    <t>10005185</t>
  </si>
  <si>
    <t>10006185</t>
  </si>
  <si>
    <t>Швеция</t>
  </si>
  <si>
    <t>770MM</t>
  </si>
  <si>
    <t>Небулайзер "Opti-Mist Plus" для аэрозольной терапии</t>
  </si>
  <si>
    <t>форма</t>
  </si>
  <si>
    <t>размер</t>
  </si>
  <si>
    <t>рентген-прозр.</t>
  </si>
  <si>
    <t>длит-ть стояния</t>
  </si>
  <si>
    <t>сфера применения</t>
  </si>
  <si>
    <t>с выносным коннектором</t>
  </si>
  <si>
    <t>34 * 13</t>
  </si>
  <si>
    <t>да</t>
  </si>
  <si>
    <t>педиатрия</t>
  </si>
  <si>
    <t>34 * 23</t>
  </si>
  <si>
    <t>круглая с 1.5мм-проводком</t>
  </si>
  <si>
    <t>22 * 22</t>
  </si>
  <si>
    <t>частично</t>
  </si>
  <si>
    <t>нео</t>
  </si>
  <si>
    <t>круглая с 4мм-проводком</t>
  </si>
  <si>
    <t>прямоугольная</t>
  </si>
  <si>
    <t>19 * 38</t>
  </si>
  <si>
    <t>нео/педиатрия</t>
  </si>
  <si>
    <t>круглая с тёркой</t>
  </si>
  <si>
    <t>d=50</t>
  </si>
  <si>
    <t>ромбовидная</t>
  </si>
  <si>
    <t>38 * 60</t>
  </si>
  <si>
    <t>круглая (большая)</t>
  </si>
  <si>
    <t>d=55</t>
  </si>
  <si>
    <t>длит.</t>
  </si>
  <si>
    <t>Холтер</t>
  </si>
  <si>
    <t>листовидная</t>
  </si>
  <si>
    <t>37.5 * 37.5</t>
  </si>
  <si>
    <t>нет</t>
  </si>
  <si>
    <t>42 * 42</t>
  </si>
  <si>
    <t>овальная</t>
  </si>
  <si>
    <t>36 * 40</t>
  </si>
  <si>
    <t>круглая (большая)
с выносным коннектором</t>
  </si>
  <si>
    <t>68 * 55</t>
  </si>
  <si>
    <t>650078</t>
  </si>
  <si>
    <t>Фекальный коллектор с гидроколлоидным адгезивом (С-ма для контр. отв. фек. масс Флекс.-С.)</t>
  </si>
  <si>
    <t>Е</t>
  </si>
  <si>
    <t>Раневые покрытия Аквасель Экстра</t>
  </si>
  <si>
    <t>Раневые покрытия Аквасель Фоум  на пенной основе с силиконовым адгезивом</t>
  </si>
  <si>
    <t>Аквасель Фоум с силиконовым адгезивом (Aquacel Foam, adh) 10х 10 см</t>
  </si>
  <si>
    <t>Аквасель Фоум с силиконовым адгезивом (Aquacel Foam, adh) 12,5х 12,5 см</t>
  </si>
  <si>
    <t>Аквасель Фоум с силиконовым адгезивом (Aquacel Foam, adh)17,5 х17,5 см</t>
  </si>
  <si>
    <t>Аквасель Фоум с силиконовым адгезивом (Aquacel Foam, adh)21 х21 см</t>
  </si>
  <si>
    <t>Аквасель Фоум с силиконовым адгезивом (Aquacel Foam, adh) 25 х30 см</t>
  </si>
  <si>
    <t xml:space="preserve">Аквасель Фоум с силиконовым адгезивом (Aquacel Foam, adh) 20 х16,9 см (для крестца) </t>
  </si>
  <si>
    <t>Аквасель Фоум с силиконовым адгезивом(Aquacel Foam, adh) 19,8 х 14 см  (для пятки)</t>
  </si>
  <si>
    <t>Аквасель Фоум с серебром с силиконовым адгезивом (Aquacel Foam Ag, adh) 8 х8 см</t>
  </si>
  <si>
    <t>Аквасель Фоум с серебром с силиконовым адгезивом (Aquacel Foam Ag, adh) 10 х10 см</t>
  </si>
  <si>
    <t>Аквасель Фоум с серебром с силиконовым адгезивом (Aquacel Foam Ag, adh) 12,5 х12,5 см</t>
  </si>
  <si>
    <t>Аквасель Фоум с серебром с силиконовым адгезивом (Aquacel Foam Ag, adh) 17,5 х17,5 см</t>
  </si>
  <si>
    <t>Аквасель Фоум с серебром с силиконовым адгезивом (Aquacel Foam Ag, adh) 21 х21 см</t>
  </si>
  <si>
    <t>Аквасель Фоум с серебром с силиконовым адгезивом (Aquacel Foam Ag, adh) 25 х30 см</t>
  </si>
  <si>
    <t>Аквасель Фоум с серебром с силиконовым адгезивом (Aquacel Foam Ag, adh) 20 х16,9 см
(для крестца)</t>
  </si>
  <si>
    <t>Аквасель Фоум с серебром с силиконовым адгезивом (Aquace lFoam Ag, adh)
19,8 х 14 см (для пятки)</t>
  </si>
  <si>
    <t>Раневые покрытия Аквасель Фоум  на пенной основе, неадгезивные</t>
  </si>
  <si>
    <t>Аквасель Фоум, неадгезивная (Aquacel Foam, n/adh) 5х 5 см</t>
  </si>
  <si>
    <t>Аквасель Фоум, неадгезивная (Aquacel Foam, n/adh) 10х 10 см</t>
  </si>
  <si>
    <t>Аквасель Фоум, неадгезивная (Aquacel Foam, n/adh) 15х15 см</t>
  </si>
  <si>
    <t>Аквасель Фоум, неадгезивная (Aquacel Foam, n/adh) 15х20 см</t>
  </si>
  <si>
    <t>Аквасель Фоум, неадгезивная (Aquacel Foam, n/adh) 20х 20 см</t>
  </si>
  <si>
    <t>Аквасель Фоум с серебром, неадгезивная (Aquacel Foam Ag, n/adh) 5 х 5 см</t>
  </si>
  <si>
    <t>Аквасель Фоум с серебром, неадгезивная (Aquacel Foam Ag, n/adh) 10х10 см</t>
  </si>
  <si>
    <t>Аквасель Фоум с серебром, неадгезивная (Aquacel Foam Ag, n/adh) 15 х15 см</t>
  </si>
  <si>
    <t>Аквасель Фоум с серебром, неадгезивная (Aquacel Foam Ag, n/adh) 20х20 см</t>
  </si>
  <si>
    <t>Аквасель Фоум с серебром, неадгезивная (Aquacel Foam Ag, n/adh) 15 х20 см</t>
  </si>
  <si>
    <t>Б, Е</t>
  </si>
  <si>
    <t>Г</t>
  </si>
  <si>
    <t>Дренажные катетеры (силикон)</t>
  </si>
  <si>
    <t>Дренажный  катетер силиконовый, СН 10</t>
  </si>
  <si>
    <t>Дренажный  катетер силиконовый, СН 12</t>
  </si>
  <si>
    <t>Дренажный  катетер силиконовый, СН 15</t>
  </si>
  <si>
    <t xml:space="preserve">Дренажный  катетер силиконовый, СН 18 </t>
  </si>
  <si>
    <t>Дренажный  катетер силиконовый, СН 21</t>
  </si>
  <si>
    <t>Дренажный  катетер силиконовый, СН 24</t>
  </si>
  <si>
    <t>Дренажный  катетер силиконовый, СН 30</t>
  </si>
  <si>
    <t xml:space="preserve">Уноверсал. Устройство дренирующее, 100 мл </t>
  </si>
  <si>
    <t>Уноверсал. Устройство дренирующее, 400 мл</t>
  </si>
  <si>
    <t>26015185</t>
  </si>
  <si>
    <t>26017185</t>
  </si>
  <si>
    <t>84018185</t>
  </si>
  <si>
    <t>34081185</t>
  </si>
  <si>
    <t>34076185</t>
  </si>
  <si>
    <t>34057185</t>
  </si>
  <si>
    <t>Д</t>
  </si>
  <si>
    <t>933</t>
  </si>
  <si>
    <t xml:space="preserve">Ручки нерж. сталь №3 </t>
  </si>
  <si>
    <t>934</t>
  </si>
  <si>
    <t>Ручки нерж.сталь  №4</t>
  </si>
  <si>
    <r>
      <t>Устройства для контроля диуреза</t>
    </r>
    <r>
      <rPr>
        <sz val="12"/>
        <color indexed="24"/>
        <rFont val="Book Antiqua"/>
        <family val="1"/>
      </rPr>
      <t xml:space="preserve"> (мочеприёмники/уриметры)</t>
    </r>
  </si>
  <si>
    <r>
      <t xml:space="preserve">Мочеприемники ножные </t>
    </r>
    <r>
      <rPr>
        <sz val="12"/>
        <color indexed="8"/>
        <rFont val="Book Antiqua"/>
        <family val="1"/>
      </rPr>
      <t>(наборы)</t>
    </r>
  </si>
  <si>
    <r>
      <t xml:space="preserve">UnoVac (система) </t>
    </r>
    <r>
      <rPr>
        <sz val="12"/>
        <color indexed="10"/>
        <rFont val="Book Antiqua"/>
        <family val="1"/>
      </rPr>
      <t>без дренажа</t>
    </r>
  </si>
  <si>
    <r>
      <t xml:space="preserve">Лезвия стерильные  </t>
    </r>
    <r>
      <rPr>
        <sz val="11"/>
        <rFont val="Arial Rounded MT Bold"/>
        <family val="2"/>
      </rPr>
      <t xml:space="preserve">№№ 10-24 (нерж.сталь) </t>
    </r>
    <r>
      <rPr>
        <b/>
        <sz val="11"/>
        <rFont val="Arial Rounded MT Bold"/>
        <family val="2"/>
      </rPr>
      <t>Meiyi</t>
    </r>
  </si>
  <si>
    <r>
      <t xml:space="preserve">Лезвия стерильные </t>
    </r>
    <r>
      <rPr>
        <sz val="11"/>
        <rFont val="Arial Rounded MT Bold"/>
        <family val="2"/>
      </rPr>
      <t>№№ 10, 11, 12, 15, 20, 21, 22, 23, 24 Paragon (нерж.сталь) Unomedical</t>
    </r>
  </si>
  <si>
    <r>
      <t>Скальпель-держатель</t>
    </r>
    <r>
      <rPr>
        <sz val="11"/>
        <rFont val="Arial Rounded MT Bold"/>
        <family val="2"/>
      </rPr>
      <t xml:space="preserve"> №№ 3, 4 Paragon (серебрянно-никелиевый сплав) Unomedical </t>
    </r>
  </si>
  <si>
    <r>
      <t>Скальпель одноразовый стерильный</t>
    </r>
    <r>
      <rPr>
        <sz val="11"/>
        <rFont val="Arial Rounded MT Bold"/>
        <family val="2"/>
      </rPr>
      <t xml:space="preserve"> №10-24 с пластм.ручкой (лезвие - карбон.сталь) </t>
    </r>
    <r>
      <rPr>
        <b/>
        <sz val="11"/>
        <rFont val="Arial Rounded MT Bold"/>
        <family val="2"/>
      </rPr>
      <t>Meiyi</t>
    </r>
  </si>
  <si>
    <r>
      <t>Скальпель одноразовый стерильный</t>
    </r>
    <r>
      <rPr>
        <sz val="11"/>
        <rFont val="Arial Rounded MT Bold"/>
        <family val="2"/>
      </rPr>
      <t xml:space="preserve"> №10,11,12,15,20,21,22,23,24  Paragon с пластм.ручкой (лезвие - нерж.сталь) Unomedical</t>
    </r>
  </si>
  <si>
    <r>
      <t xml:space="preserve">Шприц иньекц. однокр. прим. </t>
    </r>
    <r>
      <rPr>
        <b/>
        <sz val="11"/>
        <rFont val="Arial Rounded MT Bold"/>
        <family val="2"/>
      </rPr>
      <t xml:space="preserve">2мл </t>
    </r>
    <r>
      <rPr>
        <sz val="11"/>
        <rFont val="Arial Rounded MT Bold"/>
        <family val="2"/>
      </rPr>
      <t xml:space="preserve">с иглой </t>
    </r>
  </si>
  <si>
    <r>
      <t>Шприц иньекц. однокр. прим.</t>
    </r>
    <r>
      <rPr>
        <b/>
        <sz val="11"/>
        <rFont val="Arial Rounded MT Bold"/>
        <family val="2"/>
      </rPr>
      <t xml:space="preserve"> 5мл</t>
    </r>
    <r>
      <rPr>
        <sz val="11"/>
        <rFont val="Arial Rounded MT Bold"/>
        <family val="2"/>
      </rPr>
      <t xml:space="preserve"> с иглой </t>
    </r>
  </si>
  <si>
    <r>
      <t xml:space="preserve">Шприц иньекц. однокр. прим. </t>
    </r>
    <r>
      <rPr>
        <b/>
        <sz val="11"/>
        <rFont val="Arial Rounded MT Bold"/>
        <family val="2"/>
      </rPr>
      <t>10мл</t>
    </r>
    <r>
      <rPr>
        <sz val="11"/>
        <rFont val="Arial Rounded MT Bold"/>
        <family val="2"/>
      </rPr>
      <t xml:space="preserve"> с иглой </t>
    </r>
  </si>
  <si>
    <r>
      <t xml:space="preserve">Шприц иньекц. однокр. прим. </t>
    </r>
    <r>
      <rPr>
        <b/>
        <sz val="11"/>
        <rFont val="Arial Rounded MT Bold"/>
        <family val="2"/>
      </rPr>
      <t>20мл</t>
    </r>
    <r>
      <rPr>
        <sz val="11"/>
        <rFont val="Arial Rounded MT Bold"/>
        <family val="2"/>
      </rPr>
      <t xml:space="preserve"> с иглой </t>
    </r>
  </si>
  <si>
    <r>
      <t xml:space="preserve">Шприц иньекц. однокр. прим. </t>
    </r>
    <r>
      <rPr>
        <b/>
        <sz val="11"/>
        <rFont val="Arial Rounded MT Bold"/>
        <family val="2"/>
      </rPr>
      <t>2мл</t>
    </r>
    <r>
      <rPr>
        <sz val="11"/>
        <rFont val="Arial Rounded MT Bold"/>
        <family val="2"/>
      </rPr>
      <t xml:space="preserve"> с иглой G23 х 1_1/4 (0,6*32mm), 3-х компонентные                 цветоконтрастный                 </t>
    </r>
  </si>
  <si>
    <r>
      <t>Шприц иньекц. однокр. прим. 5</t>
    </r>
    <r>
      <rPr>
        <b/>
        <sz val="11"/>
        <rFont val="Arial Rounded MT Bold"/>
        <family val="2"/>
      </rPr>
      <t>мл</t>
    </r>
    <r>
      <rPr>
        <sz val="11"/>
        <rFont val="Arial Rounded MT Bold"/>
        <family val="2"/>
      </rPr>
      <t xml:space="preserve"> с иглой G22 х 1_1/2 (0,7*38mm), 3-х компонентные                                цветоконтрастный  </t>
    </r>
  </si>
  <si>
    <r>
      <t>Шприц иньекц. однокр. прим. 50</t>
    </r>
    <r>
      <rPr>
        <b/>
        <sz val="11"/>
        <rFont val="Arial Rounded MT Bold"/>
        <family val="2"/>
      </rPr>
      <t>мл</t>
    </r>
    <r>
      <rPr>
        <sz val="11"/>
        <rFont val="Arial Rounded MT Bold"/>
        <family val="2"/>
      </rPr>
      <t xml:space="preserve"> Луер-Лок цветоконтрастный, без иглы , 3-х компонентные                                  </t>
    </r>
  </si>
  <si>
    <r>
      <t>Шприц Жане</t>
    </r>
    <r>
      <rPr>
        <sz val="11"/>
        <rFont val="Arial Rounded MT Bold"/>
        <family val="2"/>
      </rPr>
      <t xml:space="preserve"> однокр.прим. 150мл Россия</t>
    </r>
  </si>
  <si>
    <r>
      <t>Шприц Жане</t>
    </r>
    <r>
      <rPr>
        <sz val="11"/>
        <rFont val="Arial Rounded MT Bold"/>
        <family val="2"/>
      </rPr>
      <t xml:space="preserve"> однокр.прим. 150мл </t>
    </r>
    <r>
      <rPr>
        <b/>
        <sz val="11"/>
        <rFont val="Arial Rounded MT Bold"/>
        <family val="2"/>
      </rPr>
      <t>Луер-Лок</t>
    </r>
    <r>
      <rPr>
        <sz val="11"/>
        <rFont val="Arial Rounded MT Bold"/>
        <family val="2"/>
      </rPr>
      <t xml:space="preserve"> Россия</t>
    </r>
  </si>
  <si>
    <r>
      <t>Устройство для дренирования ран 500 см.куб.</t>
    </r>
    <r>
      <rPr>
        <sz val="11"/>
        <rFont val="Arial Rounded MT Bold"/>
        <family val="2"/>
      </rPr>
      <t>стерильное (ПВХ) Россия</t>
    </r>
  </si>
  <si>
    <r>
      <t>Устройство для дренирования ран 500 см.куб.</t>
    </r>
    <r>
      <rPr>
        <sz val="11"/>
        <rFont val="Arial Rounded MT Bold"/>
        <family val="2"/>
      </rPr>
      <t>стерильное Беларусь</t>
    </r>
  </si>
  <si>
    <r>
      <t>Устройство для дренирования ран 250 см. куб.</t>
    </r>
    <r>
      <rPr>
        <sz val="11"/>
        <rFont val="Arial Rounded MT Bold"/>
        <family val="2"/>
      </rPr>
      <t xml:space="preserve"> стерильное (ПВХ) Россия</t>
    </r>
  </si>
  <si>
    <r>
      <t>Устройство для дренирования ран 250 см. куб.</t>
    </r>
    <r>
      <rPr>
        <sz val="11"/>
        <rFont val="Arial Rounded MT Bold"/>
        <family val="2"/>
      </rPr>
      <t xml:space="preserve"> стерильное Беларусь</t>
    </r>
  </si>
  <si>
    <r>
      <t xml:space="preserve">Жгут кровоостанавливающий </t>
    </r>
    <r>
      <rPr>
        <sz val="11"/>
        <rFont val="Arial Rounded MT Bold"/>
        <family val="2"/>
      </rPr>
      <t>рифлёный "Альфа" (резина) Россия</t>
    </r>
  </si>
  <si>
    <r>
      <t>Жгут кровоостанавливающий</t>
    </r>
    <r>
      <rPr>
        <sz val="11"/>
        <rFont val="Arial Rounded MT Bold"/>
        <family val="2"/>
      </rPr>
      <t xml:space="preserve"> типа "Эсмарха" (резина) Россия</t>
    </r>
  </si>
  <si>
    <r>
      <t xml:space="preserve">Зонд-обтуратор </t>
    </r>
    <r>
      <rPr>
        <b/>
        <sz val="11"/>
        <rFont val="Arial Rounded MT Bold"/>
        <family val="2"/>
      </rPr>
      <t xml:space="preserve">резиновый </t>
    </r>
    <r>
      <rPr>
        <sz val="11"/>
        <rFont val="Arial Rounded MT Bold"/>
        <family val="2"/>
      </rPr>
      <t xml:space="preserve">пищеводно-желудочный </t>
    </r>
    <r>
      <rPr>
        <b/>
        <sz val="11"/>
        <rFont val="Arial Rounded MT Bold"/>
        <family val="2"/>
      </rPr>
      <t>(типа Блекмора)</t>
    </r>
    <r>
      <rPr>
        <sz val="11"/>
        <rFont val="Arial Rounded MT Bold"/>
        <family val="2"/>
      </rPr>
      <t xml:space="preserve"> №№ 18, 23 (резина) Россия</t>
    </r>
  </si>
  <si>
    <r>
      <t xml:space="preserve">Зонд </t>
    </r>
    <r>
      <rPr>
        <b/>
        <sz val="11"/>
        <rFont val="Arial Rounded MT Bold"/>
        <family val="2"/>
      </rPr>
      <t xml:space="preserve">силиконовый </t>
    </r>
    <r>
      <rPr>
        <sz val="11"/>
        <rFont val="Arial Rounded MT Bold"/>
        <family val="2"/>
      </rPr>
      <t>для остановки кровотечения из вен пищевода (</t>
    </r>
    <r>
      <rPr>
        <b/>
        <sz val="11"/>
        <rFont val="Arial Rounded MT Bold"/>
        <family val="2"/>
      </rPr>
      <t>по типу Блекмора</t>
    </r>
    <r>
      <rPr>
        <sz val="11"/>
        <rFont val="Arial Rounded MT Bold"/>
        <family val="2"/>
      </rPr>
      <t>) ЗСКП-18-1 (наружный диаметр 6мм, длина 1000мм)</t>
    </r>
  </si>
  <si>
    <r>
      <t>Зонд желудочный</t>
    </r>
    <r>
      <rPr>
        <sz val="11"/>
        <rFont val="Arial Rounded MT Bold"/>
        <family val="2"/>
      </rPr>
      <t xml:space="preserve"> №15, 18, 21, 24, 27, 30, 33, 36 (резина) Россия</t>
    </r>
  </si>
  <si>
    <r>
      <t>Зонд для промывания желудка</t>
    </r>
    <r>
      <rPr>
        <sz val="11"/>
        <rFont val="Arial Rounded MT Bold"/>
        <family val="2"/>
      </rPr>
      <t xml:space="preserve"> при отравлении №45 (резина) Россия</t>
    </r>
  </si>
  <si>
    <r>
      <t>Зонд питательный</t>
    </r>
    <r>
      <rPr>
        <sz val="11"/>
        <rFont val="Arial Rounded MT Bold"/>
        <family val="2"/>
      </rPr>
      <t xml:space="preserve"> для кормления больных №№ 24,30; для кормления новорожденных №12,14,17 (резина) Россия</t>
    </r>
  </si>
  <si>
    <r>
      <t>Трубка  ректальная</t>
    </r>
    <r>
      <rPr>
        <sz val="11"/>
        <rFont val="Arial Rounded MT Bold"/>
        <family val="2"/>
      </rPr>
      <t xml:space="preserve"> газоотводная №№ 15,18, 21, 27, 33,39 (резина) Россия</t>
    </r>
  </si>
  <si>
    <r>
      <t>Устройство для ирригоскопии и кишечных промыв.</t>
    </r>
    <r>
      <rPr>
        <sz val="11"/>
        <rFont val="Arial Rounded MT Bold"/>
        <family val="2"/>
      </rPr>
      <t xml:space="preserve"> (взросл. и детск.) стерильное Россия</t>
    </r>
  </si>
  <si>
    <r>
      <t>Трубка трахеостомическая</t>
    </r>
    <r>
      <rPr>
        <sz val="11"/>
        <rFont val="Arial Rounded MT Bold"/>
        <family val="2"/>
      </rPr>
      <t xml:space="preserve"> № 0,1,2,3,4,5,6 (пластмасса) Россия</t>
    </r>
  </si>
  <si>
    <r>
      <t>Пузырь для льда</t>
    </r>
    <r>
      <rPr>
        <sz val="11"/>
        <rFont val="Arial Rounded MT Bold"/>
        <family val="2"/>
      </rPr>
      <t xml:space="preserve"> №1 (резина) </t>
    </r>
  </si>
  <si>
    <r>
      <t>Катетер мочеточниковый</t>
    </r>
    <r>
      <rPr>
        <sz val="11"/>
        <rFont val="Arial Rounded MT Bold"/>
        <family val="2"/>
      </rPr>
      <t xml:space="preserve"> ренгеноконтр.№№ 3-7 синий, красный ПВХ стерильный (Россия)</t>
    </r>
  </si>
  <si>
    <r>
      <t>Мочеприёмник мужской "Утка"</t>
    </r>
    <r>
      <rPr>
        <sz val="11"/>
        <rFont val="Arial Rounded MT Bold"/>
        <family val="2"/>
      </rPr>
      <t xml:space="preserve"> (полимер) Россия</t>
    </r>
  </si>
  <si>
    <r>
      <t xml:space="preserve">Судно  подкладное </t>
    </r>
    <r>
      <rPr>
        <sz val="11"/>
        <rFont val="Arial Rounded MT Bold"/>
        <family val="2"/>
      </rPr>
      <t>№ 1 (резина) Россия</t>
    </r>
  </si>
  <si>
    <r>
      <t xml:space="preserve">Калоприемник крепление на ремне </t>
    </r>
    <r>
      <rPr>
        <sz val="11"/>
        <rFont val="Arial Rounded MT Bold"/>
        <family val="2"/>
      </rPr>
      <t>диаметр 40,60,80 мм (ПВХ) Россия</t>
    </r>
  </si>
  <si>
    <r>
      <t>Калоприемник самоклеющийся</t>
    </r>
    <r>
      <rPr>
        <sz val="11"/>
        <rFont val="Arial Rounded MT Bold"/>
        <family val="2"/>
      </rPr>
      <t xml:space="preserve"> АБУЦЕЛ-С (диаметр стомы до 60мм) уп.-5шт Россия</t>
    </r>
  </si>
  <si>
    <r>
      <t>Калоприемник самоклеющийся</t>
    </r>
    <r>
      <rPr>
        <sz val="11"/>
        <rFont val="Arial Rounded MT Bold"/>
        <family val="2"/>
      </rPr>
      <t xml:space="preserve"> АБУЦЕЛ-К (диаметр стомы до 70мм) уп.-5шт Россия</t>
    </r>
  </si>
  <si>
    <r>
      <t>Наконечник клизменный ОП</t>
    </r>
    <r>
      <rPr>
        <sz val="11"/>
        <rFont val="Arial Rounded MT Bold"/>
        <family val="2"/>
      </rPr>
      <t xml:space="preserve"> взрослый  МИМ</t>
    </r>
  </si>
  <si>
    <r>
      <t>Наконечник клизменный ОП</t>
    </r>
    <r>
      <rPr>
        <sz val="11"/>
        <rFont val="Arial Rounded MT Bold"/>
        <family val="2"/>
      </rPr>
      <t xml:space="preserve"> детский МИМ</t>
    </r>
  </si>
  <si>
    <r>
      <t>Наконечник клизменный ОП</t>
    </r>
    <r>
      <rPr>
        <sz val="11"/>
        <rFont val="Arial Rounded MT Bold"/>
        <family val="2"/>
      </rPr>
      <t xml:space="preserve"> взрослый  К-ПИ</t>
    </r>
  </si>
  <si>
    <r>
      <t>Наконечник клизменный ОП</t>
    </r>
    <r>
      <rPr>
        <sz val="11"/>
        <rFont val="Arial Rounded MT Bold"/>
        <family val="2"/>
      </rPr>
      <t xml:space="preserve"> детский К-ПИ</t>
    </r>
  </si>
  <si>
    <r>
      <t xml:space="preserve">Грелка </t>
    </r>
    <r>
      <rPr>
        <sz val="11"/>
        <rFont val="Arial Rounded MT Bold"/>
        <family val="2"/>
      </rPr>
      <t xml:space="preserve">А-1 на 1л (резина) </t>
    </r>
  </si>
  <si>
    <r>
      <t>Круг подкладной</t>
    </r>
    <r>
      <rPr>
        <sz val="11"/>
        <rFont val="Arial Rounded MT Bold"/>
        <family val="2"/>
      </rPr>
      <t xml:space="preserve"> № 1 (резина)</t>
    </r>
  </si>
  <si>
    <r>
      <t>Очки защитные для хирурга</t>
    </r>
    <r>
      <rPr>
        <sz val="11"/>
        <rFont val="Arial Rounded MT Bold"/>
        <family val="2"/>
      </rPr>
      <t xml:space="preserve"> </t>
    </r>
  </si>
  <si>
    <r>
      <t xml:space="preserve">Очки защитные от УФО </t>
    </r>
    <r>
      <rPr>
        <sz val="11"/>
        <rFont val="Arial Rounded MT Bold"/>
        <family val="2"/>
      </rPr>
      <t>взрослые</t>
    </r>
  </si>
  <si>
    <r>
      <t>Поильник полимерный с ручками</t>
    </r>
    <r>
      <rPr>
        <b/>
        <sz val="11"/>
        <color indexed="10"/>
        <rFont val="Arial Rounded MT Bold"/>
        <family val="2"/>
      </rPr>
      <t xml:space="preserve"> </t>
    </r>
  </si>
  <si>
    <r>
      <t>Щётка для мытья рук на деревянной основе</t>
    </r>
    <r>
      <rPr>
        <sz val="11"/>
        <rFont val="Arial Rounded MT Bold"/>
        <family val="2"/>
      </rPr>
      <t xml:space="preserve"> Россия</t>
    </r>
  </si>
  <si>
    <r>
      <t>Шприц иньекц. однокр. прим. 1</t>
    </r>
    <r>
      <rPr>
        <b/>
        <sz val="11"/>
        <rFont val="Arial Rounded MT Bold"/>
        <family val="2"/>
      </rPr>
      <t xml:space="preserve">мл </t>
    </r>
    <r>
      <rPr>
        <sz val="11"/>
        <rFont val="Arial Rounded MT Bold"/>
        <family val="2"/>
      </rPr>
      <t xml:space="preserve">с иглой инсулиновый с импортной иглой </t>
    </r>
  </si>
  <si>
    <r>
      <t>Шприц иньекц. однокр. прим. 1</t>
    </r>
    <r>
      <rPr>
        <b/>
        <sz val="11"/>
        <rFont val="Arial Rounded MT Bold"/>
        <family val="2"/>
      </rPr>
      <t xml:space="preserve">мл </t>
    </r>
    <r>
      <rPr>
        <sz val="11"/>
        <rFont val="Arial Rounded MT Bold"/>
        <family val="2"/>
      </rPr>
      <t xml:space="preserve">с иглой туберкулиовый с импортной иглой </t>
    </r>
  </si>
  <si>
    <r>
      <t>Шприц иньекц. однокр. прим. 1</t>
    </r>
    <r>
      <rPr>
        <b/>
        <sz val="11"/>
        <rFont val="Arial Rounded MT Bold"/>
        <family val="2"/>
      </rPr>
      <t xml:space="preserve">мл </t>
    </r>
    <r>
      <rPr>
        <sz val="11"/>
        <rFont val="Arial Rounded MT Bold"/>
        <family val="2"/>
      </rPr>
      <t xml:space="preserve">с иглой инсулиновый/туберкулиовый с импортной иглой </t>
    </r>
  </si>
  <si>
    <r>
      <t>Шприц иньекц. однокр. прим. 50м</t>
    </r>
    <r>
      <rPr>
        <b/>
        <sz val="11"/>
        <rFont val="Arial Rounded MT Bold"/>
        <family val="2"/>
      </rPr>
      <t>л</t>
    </r>
    <r>
      <rPr>
        <sz val="11"/>
        <rFont val="Arial Rounded MT Bold"/>
        <family val="2"/>
      </rPr>
      <t xml:space="preserve"> с иглой, 3-х компонентные луер                                </t>
    </r>
  </si>
  <si>
    <r>
      <t>Шприц иньекц. однокр. прим. 50м</t>
    </r>
    <r>
      <rPr>
        <b/>
        <sz val="11"/>
        <rFont val="Arial Rounded MT Bold"/>
        <family val="2"/>
      </rPr>
      <t>л</t>
    </r>
    <r>
      <rPr>
        <sz val="11"/>
        <rFont val="Arial Rounded MT Bold"/>
        <family val="2"/>
      </rPr>
      <t xml:space="preserve"> с иглой, 3-х компонентные луер-лок                                </t>
    </r>
  </si>
  <si>
    <t xml:space="preserve">Скарификатор одноразовый стерильный центральное копье уп.-5000шт. </t>
  </si>
  <si>
    <t xml:space="preserve">Скарификатор одноразовый стерильный боковое копье уп.-5000шт. </t>
  </si>
  <si>
    <t xml:space="preserve">Система инфузионная для переливания растворов ПР с пластиковым шипом (Китай) </t>
  </si>
  <si>
    <t xml:space="preserve">Зонд желудочный CH10-CH20, дл.800мм с РКП </t>
  </si>
  <si>
    <t xml:space="preserve">Зонд желудочный CH10-CH14, дл.1100мм с РКП </t>
  </si>
  <si>
    <t xml:space="preserve">Зонд желудочный CH16-CH20, дл.1100мм с РКП </t>
  </si>
  <si>
    <t>Спринцовка пластиозольная №6А остатки</t>
  </si>
  <si>
    <t>Спринцовка пластиозольная №9Б остатки</t>
  </si>
  <si>
    <t>Спринцовка пластиозольная №9А остатки</t>
  </si>
  <si>
    <t>Спринцовка пластиозольная №12А остатки</t>
  </si>
  <si>
    <t>Спринцовка пластиозольная №15А остатки</t>
  </si>
  <si>
    <t>Контейнер для мочи 100мл. Стерильный</t>
  </si>
  <si>
    <t>Контейнер для мочи 100мл. Нестерильный</t>
  </si>
  <si>
    <t>Контейнер для мочи 100мл. Нестерильный в индивидуальной упаковке</t>
  </si>
  <si>
    <t>Пинцет одноразовый стерильный 125мм (ПВХ) Китай</t>
  </si>
  <si>
    <r>
      <t>Шпатель деревянный</t>
    </r>
    <r>
      <rPr>
        <sz val="11"/>
        <rFont val="Arial Rounded MT Bold"/>
        <family val="2"/>
      </rPr>
      <t xml:space="preserve"> нестерильный Россия</t>
    </r>
  </si>
  <si>
    <r>
      <t>Шпатель деревянный</t>
    </r>
    <r>
      <rPr>
        <sz val="11"/>
        <rFont val="Arial Rounded MT Bold"/>
        <family val="2"/>
      </rPr>
      <t xml:space="preserve"> стерильный Россия</t>
    </r>
  </si>
  <si>
    <r>
      <t>ВМС</t>
    </r>
    <r>
      <rPr>
        <sz val="11"/>
        <rFont val="Arial Rounded MT Bold"/>
        <family val="2"/>
      </rPr>
      <t xml:space="preserve"> Т-образной формы (внутриматочное противозачаточное средство) "Юнона Био-Т", Беларусь</t>
    </r>
  </si>
  <si>
    <r>
      <t xml:space="preserve">Зеркало гинекологическое </t>
    </r>
    <r>
      <rPr>
        <b/>
        <sz val="11"/>
        <rFont val="Arial Rounded MT Bold"/>
        <family val="2"/>
      </rPr>
      <t>по Куско № 2</t>
    </r>
    <r>
      <rPr>
        <sz val="11"/>
        <rFont val="Arial Rounded MT Bold"/>
        <family val="2"/>
      </rPr>
      <t xml:space="preserve"> стерильное </t>
    </r>
    <r>
      <rPr>
        <b/>
        <sz val="11"/>
        <rFont val="Arial Rounded MT Bold"/>
        <family val="2"/>
      </rPr>
      <t>прозрачное</t>
    </r>
    <r>
      <rPr>
        <sz val="11"/>
        <rFont val="Arial Rounded MT Bold"/>
        <family val="2"/>
      </rPr>
      <t xml:space="preserve"> фиксированное "Юнона" Беларусь</t>
    </r>
  </si>
  <si>
    <r>
      <t xml:space="preserve">Зеркало по </t>
    </r>
    <r>
      <rPr>
        <b/>
        <sz val="11"/>
        <rFont val="Arial Rounded MT Bold"/>
        <family val="2"/>
      </rPr>
      <t>КУСКО</t>
    </r>
    <r>
      <rPr>
        <sz val="11"/>
        <rFont val="Arial Rounded MT Bold"/>
        <family val="2"/>
      </rPr>
      <t xml:space="preserve"> прозрачное одноразовое стерильное (с центральным или боковым винтовым фиксатором, с центральным поворотным фиксатором)  S M L Китай</t>
    </r>
  </si>
  <si>
    <r>
      <t xml:space="preserve">Зонд урогенитальный </t>
    </r>
    <r>
      <rPr>
        <sz val="11"/>
        <rFont val="Arial Rounded MT Bold"/>
        <family val="2"/>
      </rPr>
      <t>"Юнона" для взятия материала из уретры у мужчин и женщин стерильный  Беларусь</t>
    </r>
  </si>
  <si>
    <r>
      <t xml:space="preserve">Зонд урогенитальный +тампон </t>
    </r>
    <r>
      <rPr>
        <sz val="11"/>
        <rFont val="Arial Rounded MT Bold"/>
        <family val="2"/>
      </rPr>
      <t>"Юнона" Беларусь</t>
    </r>
  </si>
  <si>
    <r>
      <t xml:space="preserve">Зонд  тампон  гинекологический </t>
    </r>
    <r>
      <rPr>
        <sz val="11"/>
        <rFont val="Arial Rounded MT Bold"/>
        <family val="2"/>
      </rPr>
      <t>"Юнона"  Беларусь /предназначен для удаления избытка выделений перед применением цитощетки или для нанесения на поверхность слизистой жидкости (обработка шейки матки), а также для мазка - отпечатка/</t>
    </r>
  </si>
  <si>
    <r>
      <t>Зонд цитощётка</t>
    </r>
    <r>
      <rPr>
        <sz val="11"/>
        <rFont val="Arial Rounded MT Bold"/>
        <family val="2"/>
      </rPr>
      <t xml:space="preserve"> стерильная упаковка по 1шт (ПВХ) "Юнона" Беларусь</t>
    </r>
  </si>
  <si>
    <r>
      <t xml:space="preserve">Зонд цервикальная </t>
    </r>
    <r>
      <rPr>
        <b/>
        <sz val="11"/>
        <rFont val="Arial Rounded MT Bold"/>
        <family val="2"/>
      </rPr>
      <t>"цитощётка +"</t>
    </r>
    <r>
      <rPr>
        <sz val="11"/>
        <rFont val="Arial Rounded MT Bold"/>
        <family val="2"/>
      </rPr>
      <t>стерильная упаковка по 1шт (ПВХ) "Юнона" Беларусь</t>
    </r>
  </si>
  <si>
    <r>
      <t>Зонд цитощётка + шпателем</t>
    </r>
    <r>
      <rPr>
        <sz val="11"/>
        <rFont val="Arial Rounded MT Bold"/>
        <family val="2"/>
      </rPr>
      <t xml:space="preserve"> /на противоположных концах размещены две различные насадки/, стерильная упаковка по 1шт (ПВХ) "Юнона" Беларусь</t>
    </r>
  </si>
  <si>
    <r>
      <t xml:space="preserve">Зонд цервикальная </t>
    </r>
    <r>
      <rPr>
        <b/>
        <sz val="11"/>
        <rFont val="Arial Rounded MT Bold"/>
        <family val="2"/>
      </rPr>
      <t xml:space="preserve">щетка /Сervex-Brush/ </t>
    </r>
    <r>
      <rPr>
        <sz val="11"/>
        <rFont val="Arial Rounded MT Bold"/>
        <family val="2"/>
      </rPr>
      <t>стерильная упаковка по 1шт  "Юнона" Беларусь</t>
    </r>
  </si>
  <si>
    <r>
      <t xml:space="preserve">Зонд цервикальная </t>
    </r>
    <r>
      <rPr>
        <b/>
        <sz val="11"/>
        <rFont val="Arial Rounded MT Bold"/>
        <family val="2"/>
      </rPr>
      <t xml:space="preserve">щетка /Сervex-Brush/ с тампоном </t>
    </r>
    <r>
      <rPr>
        <sz val="11"/>
        <rFont val="Arial Rounded MT Bold"/>
        <family val="2"/>
      </rPr>
      <t>стерильная упаковка по 1шт  "Юнона" Беларусь</t>
    </r>
  </si>
  <si>
    <r>
      <t>Зонд цитощётка + цервикальная щетка</t>
    </r>
    <r>
      <rPr>
        <sz val="11"/>
        <rFont val="Arial Rounded MT Bold"/>
        <family val="2"/>
      </rPr>
      <t>, стерильная упаковка по 1шт "Юнона" Беларусь</t>
    </r>
  </si>
  <si>
    <r>
      <t>Зонд цитощётка + тампон</t>
    </r>
    <r>
      <rPr>
        <sz val="11"/>
        <rFont val="Arial Rounded MT Bold"/>
        <family val="2"/>
      </rPr>
      <t>, стерильная упаковка по 1шт  "Юнона" Беларусь</t>
    </r>
  </si>
  <si>
    <r>
      <t>Ложка Фолькмана</t>
    </r>
    <r>
      <rPr>
        <sz val="11"/>
        <rFont val="Arial Rounded MT Bold"/>
        <family val="2"/>
      </rPr>
      <t xml:space="preserve"> стерильная (ПВХ) "Юнона" Беларусь</t>
    </r>
  </si>
  <si>
    <r>
      <t xml:space="preserve">Шпатель гинекологический </t>
    </r>
    <r>
      <rPr>
        <sz val="11"/>
        <rFont val="Arial Rounded MT Bold"/>
        <family val="2"/>
      </rPr>
      <t>Эйра стерильный (ПВХ) "Юнона" Беларусь</t>
    </r>
  </si>
  <si>
    <r>
      <t>Набор гинекологический</t>
    </r>
    <r>
      <rPr>
        <sz val="11"/>
        <rFont val="Arial Rounded MT Bold"/>
        <family val="2"/>
      </rPr>
      <t xml:space="preserve"> </t>
    </r>
    <r>
      <rPr>
        <b/>
        <sz val="11"/>
        <rFont val="Arial Rounded MT Bold"/>
        <family val="2"/>
      </rPr>
      <t xml:space="preserve">тип 0 стандартный </t>
    </r>
    <r>
      <rPr>
        <sz val="11"/>
        <rFont val="Arial Rounded MT Bold"/>
        <family val="2"/>
      </rPr>
      <t>(пеленка, перчатки смотровые, ложка Фолькмана) "Юнона" Беларусь</t>
    </r>
  </si>
  <si>
    <r>
      <t>Набор гинекологический</t>
    </r>
    <r>
      <rPr>
        <sz val="11"/>
        <rFont val="Arial Rounded MT Bold"/>
        <family val="2"/>
      </rPr>
      <t xml:space="preserve"> </t>
    </r>
    <r>
      <rPr>
        <b/>
        <sz val="11"/>
        <rFont val="Arial Rounded MT Bold"/>
        <family val="2"/>
      </rPr>
      <t xml:space="preserve">тип 1 стандартный </t>
    </r>
    <r>
      <rPr>
        <sz val="11"/>
        <rFont val="Arial Rounded MT Bold"/>
        <family val="2"/>
      </rPr>
      <t>(пеленка, перчатки смотровые, зеркало по Куско) "Юнона" Беларусь</t>
    </r>
  </si>
  <si>
    <r>
      <t xml:space="preserve">Набор гинекологический тип 2 стандартный </t>
    </r>
    <r>
      <rPr>
        <sz val="11"/>
        <rFont val="Arial Rounded MT Bold"/>
        <family val="2"/>
      </rPr>
      <t>(пеленка, перчатки смотровые, зеркало по Куско, шпатель Эйра) "Юнона" Беларусь</t>
    </r>
  </si>
  <si>
    <r>
      <t xml:space="preserve">Набор гинекологический тип 3 стандартный </t>
    </r>
    <r>
      <rPr>
        <sz val="11"/>
        <rFont val="Arial Rounded MT Bold"/>
        <family val="2"/>
      </rPr>
      <t>(пеленка, перчатки смотровые, зеркало по Куско, ложка Фолькмана) "Юнона" Беларусь</t>
    </r>
  </si>
  <si>
    <r>
      <t xml:space="preserve">Набор гинекологический тип 4 стандартный </t>
    </r>
    <r>
      <rPr>
        <sz val="11"/>
        <rFont val="Arial Rounded MT Bold"/>
        <family val="2"/>
      </rPr>
      <t>(пеленка, перчатки смотровые, зеркало по Куско, цервикальная цитощетка) "Юнона" Беларусь</t>
    </r>
  </si>
  <si>
    <r>
      <t xml:space="preserve">Набор гинекологический тип 5 стандартный </t>
    </r>
    <r>
      <rPr>
        <sz val="11"/>
        <rFont val="Arial Rounded MT Bold"/>
        <family val="2"/>
      </rPr>
      <t>(пеленка, перчатки смотровые, зеркало по Куско, шпатель Эйра, ложка Фолькмана цервикальная цитощетка, 2 предметных стекла) "Юнона" Беларусь</t>
    </r>
  </si>
  <si>
    <r>
      <t>Набор гинекологический тип 7</t>
    </r>
    <r>
      <rPr>
        <b/>
        <sz val="11"/>
        <rFont val="Arial Rounded MT Bold"/>
        <family val="2"/>
      </rPr>
      <t xml:space="preserve"> стандартный (вкладыш-направление, пеленка(40*60), перчатки смотровые(размер М), зеркало по Куско, М, цитощетка со шпателем, 2 предметных стекла) "Юнона" Беларусь</t>
    </r>
  </si>
  <si>
    <r>
      <t>Набор палочек ламинарии</t>
    </r>
    <r>
      <rPr>
        <sz val="11"/>
        <rFont val="Arial Rounded MT Bold"/>
        <family val="2"/>
      </rPr>
      <t xml:space="preserve">                                                 (6 шт в наборе: 3 средних + 3 больших) - для мягкого и безопасного расширения шейки матки перед родами и внутриматочными операциями</t>
    </r>
  </si>
  <si>
    <r>
      <t>Пессарий акушерский</t>
    </r>
    <r>
      <rPr>
        <sz val="11"/>
        <rFont val="Arial Rounded MT Bold"/>
        <family val="2"/>
      </rPr>
      <t xml:space="preserve"> разгружающий, стерильный в доп.упаковке, три типоразмера, "Юнона" Беларусь</t>
    </r>
  </si>
  <si>
    <r>
      <t>Пессарий маточный</t>
    </r>
    <r>
      <rPr>
        <sz val="11"/>
        <rFont val="Arial Rounded MT Bold"/>
        <family val="2"/>
      </rPr>
      <t xml:space="preserve"> "Юнона", три типоразмера, Беларусь</t>
    </r>
  </si>
  <si>
    <r>
      <t xml:space="preserve">Трубка (наконечник) аспирационная гинекологическая "Юнона" </t>
    </r>
    <r>
      <rPr>
        <sz val="11"/>
        <rFont val="Arial Rounded MT Bold"/>
        <family val="2"/>
      </rPr>
      <t>d4,5мм, d6мм (ПВХ) Беларусь</t>
    </r>
  </si>
  <si>
    <r>
      <t>Амниотом акушерский стерильный</t>
    </r>
    <r>
      <rPr>
        <b/>
        <sz val="11"/>
        <rFont val="Arial Rounded MT Bold"/>
        <family val="2"/>
      </rPr>
      <t xml:space="preserve"> (вскрытие плодного пузыря во время родов)</t>
    </r>
  </si>
  <si>
    <r>
      <t>АмниоТест №25</t>
    </r>
    <r>
      <rPr>
        <b/>
        <sz val="11"/>
        <rFont val="Arial Rounded MT Bold"/>
        <family val="2"/>
      </rPr>
      <t xml:space="preserve"> (тест на амниотическую жидкость – позволяет определить разрыв плодного пузыря у беременных женщин) Канада, (в упаковке 25 шт), цена за уп.</t>
    </r>
  </si>
  <si>
    <r>
      <t>Интерсид ТС7</t>
    </r>
    <r>
      <rPr>
        <b/>
        <sz val="12"/>
        <rFont val="Arial Rounded MT Bold"/>
        <family val="2"/>
      </rPr>
      <t xml:space="preserve">, расс. материал д/профилактики спайкообразования 7.5 х 10 см применяется при открытых (лапаротомических и лапароскопических) операциях в гинекологии для уменьшения частоты послеоперационных спаек. </t>
    </r>
  </si>
  <si>
    <t>Зеркало гинекологическое по Куско стерильное с  поворотным или винтовым фиксатором (Россия) №№1,2 (белое)</t>
  </si>
  <si>
    <t>Зеркало гинекологическое по Куско стерильное с  поворотным или винтовым фиксатором (Россия) №№1,2(прозрачное)</t>
  </si>
  <si>
    <r>
      <t xml:space="preserve"> зеркало по Куско № 1 или № 2  белое, </t>
    </r>
    <r>
      <rPr>
        <b/>
        <sz val="11"/>
        <rFont val="Arial Rounded MT Bold"/>
        <family val="2"/>
      </rPr>
      <t>без инструмента</t>
    </r>
  </si>
  <si>
    <r>
      <t xml:space="preserve"> зеркало по Куско № 1 или № 2 и прозрачное, </t>
    </r>
    <r>
      <rPr>
        <b/>
        <sz val="11"/>
        <rFont val="Arial Rounded MT Bold"/>
        <family val="2"/>
      </rPr>
      <t>без инструмента</t>
    </r>
  </si>
  <si>
    <r>
      <t xml:space="preserve"> зеркало по Куско № 1 или № 2  белое, </t>
    </r>
    <r>
      <rPr>
        <b/>
        <sz val="11"/>
        <rFont val="Arial Rounded MT Bold"/>
        <family val="2"/>
      </rPr>
      <t>ложка Фолькмана</t>
    </r>
  </si>
  <si>
    <r>
      <t xml:space="preserve"> зеркало по Куско № 1 или № 2  белое, </t>
    </r>
    <r>
      <rPr>
        <b/>
        <sz val="11"/>
        <rFont val="Arial Rounded MT Bold"/>
        <family val="2"/>
      </rPr>
      <t>шпатель гинекологический</t>
    </r>
  </si>
  <si>
    <r>
      <t xml:space="preserve"> зеркало по Куско № 1 или № 2 прозрачное, </t>
    </r>
    <r>
      <rPr>
        <b/>
        <sz val="11"/>
        <rFont val="Arial Rounded MT Bold"/>
        <family val="2"/>
      </rPr>
      <t>шпатель гинекологический</t>
    </r>
  </si>
  <si>
    <r>
      <t xml:space="preserve"> зеркало по Куско № 1 или № 2  белое,</t>
    </r>
    <r>
      <rPr>
        <b/>
        <sz val="11"/>
        <rFont val="Arial Rounded MT Bold"/>
        <family val="2"/>
      </rPr>
      <t xml:space="preserve"> цитощетка</t>
    </r>
  </si>
  <si>
    <r>
      <t xml:space="preserve"> зеркало по Куско № 1 или № 2  прозрачное, </t>
    </r>
    <r>
      <rPr>
        <b/>
        <sz val="11"/>
        <rFont val="Arial Rounded MT Bold"/>
        <family val="2"/>
      </rPr>
      <t>цитощетка</t>
    </r>
  </si>
  <si>
    <r>
      <t xml:space="preserve"> зеркало по Куско № 1 или № 2  прозрачное, </t>
    </r>
    <r>
      <rPr>
        <b/>
        <sz val="11"/>
        <rFont val="Arial Rounded MT Bold"/>
        <family val="2"/>
      </rPr>
      <t>ложка Фолькмана</t>
    </r>
  </si>
  <si>
    <r>
      <t xml:space="preserve"> зеркало по Куско № 1 или № 2  белое, </t>
    </r>
    <r>
      <rPr>
        <b/>
        <sz val="11"/>
        <rFont val="Arial Rounded MT Bold"/>
        <family val="2"/>
      </rPr>
      <t>зонд универсальный</t>
    </r>
  </si>
  <si>
    <r>
      <t xml:space="preserve"> зеркало по Куско № 1 или № 2  прозрачное,</t>
    </r>
    <r>
      <rPr>
        <b/>
        <sz val="11"/>
        <rFont val="Arial Rounded MT Bold"/>
        <family val="2"/>
      </rPr>
      <t xml:space="preserve"> зонд универсальный</t>
    </r>
  </si>
  <si>
    <t>Зажим пупочный стерильный Китай</t>
  </si>
  <si>
    <t>Гель для УЗИ Ультрагель 1кг/бут. высокой вязкости (б/цв.) 20 шт/уп</t>
  </si>
  <si>
    <t>Гель для УЗИ Ультрагель 1кг/бут. пониженной вязкости (б/цв.) 20 шт/уп</t>
  </si>
  <si>
    <t>Гель для УЗИ Ультрагель 1кг/бут. средней вязкости (б/цв.) 20 шт/уп</t>
  </si>
  <si>
    <t>Гель для УЗИ Ультрагель 250г/бут. высокой вязкости (б/цв.) 40 шт/уп</t>
  </si>
  <si>
    <t>Гель для УЗИ Ультрагель 250г/бут. пониженной вязкости (б/цв.) 40 шт/уп</t>
  </si>
  <si>
    <t>Гель для УЗИ Ультрагель 250г/бут. средней вязкости (б/цв.) 40 шт/уп</t>
  </si>
  <si>
    <t>Гель для УЗИ Ультрагель 5кг/бут. высокой вязкости (б/цв.) 4 шт/уп</t>
  </si>
  <si>
    <t>Гель для УЗИ Ультрагель 5кг/бут. пониженной вязкости (б/цв.) 4 шт/уп</t>
  </si>
  <si>
    <t>Гель для УЗИ Ультрагель 5кг/бут. средней вязкости (б/цв.) 4 шт/уп</t>
  </si>
  <si>
    <t>Гель контактный для физиотерапии Элкорапан с солями, 250г</t>
  </si>
  <si>
    <t>бут.</t>
  </si>
  <si>
    <t>Дозатор для контактных сред для 5 л канистр JY20</t>
  </si>
  <si>
    <t>Маска многократного применения №№0-4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</si>
</sst>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,&quot;.&quot;000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-FC19]d\ mmmm\ yyyy\ &quot;г.&quot;"/>
    <numFmt numFmtId="172" formatCode="[$€-2]\ ###,000_);[Red]\([$€-2]\ ###,000\)"/>
    <numFmt numFmtId="173" formatCode="&quot;$&quot;#,##0.00_);[Red]\(&quot;$&quot;#,##0.00\)"/>
    <numFmt numFmtId="174" formatCode="&quot;$&quot;#,##0.00_);\(&quot;$&quot;#,##0.00\)"/>
    <numFmt numFmtId="175" formatCode="#,##0.00_р_.;[Red]#,##0.00_р_."/>
    <numFmt numFmtId="176" formatCode="#,##0.00_р_."/>
    <numFmt numFmtId="177" formatCode="#,##0.00&quot;р.&quot;"/>
    <numFmt numFmtId="178" formatCode="[$$-409]#,##0.00"/>
    <numFmt numFmtId="179" formatCode="#,##0.00\ [$€-1]"/>
    <numFmt numFmtId="180" formatCode="#,##0.00_ ;[Red]\-#,##0.00\ "/>
    <numFmt numFmtId="181" formatCode="0000"/>
    <numFmt numFmtId="182" formatCode="_(* #,##0.00_);_(* \(#,##0.00\);_(* &quot;-&quot;??_);_(@_)"/>
    <numFmt numFmtId="183" formatCode="[$$-1009]#,##0.00"/>
    <numFmt numFmtId="184" formatCode="[$$-1009]#,##0.0000"/>
    <numFmt numFmtId="185" formatCode="[$$-409]#,##0.0000"/>
    <numFmt numFmtId="186" formatCode="[$$-409]#,##0.000"/>
    <numFmt numFmtId="187" formatCode="[$€-2]\ #,##0.00"/>
    <numFmt numFmtId="188" formatCode="#,##0.000&quot;р.&quot;"/>
    <numFmt numFmtId="189" formatCode="#,##0.0000"/>
    <numFmt numFmtId="190" formatCode="_-* #,##0.00_р_._-;\-* #,##0.00_р_._-;_-* \-??_р_._-;_-@_-"/>
    <numFmt numFmtId="191" formatCode="#,##0.00[$р.-419]"/>
    <numFmt numFmtId="192" formatCode="_-* #,##0.00&quot;р.&quot;_-;\-* #,##0.00&quot;р.&quot;_-;_-* \-??&quot;р.&quot;_-;_-@_-"/>
    <numFmt numFmtId="193" formatCode="#,##0.00&quot;р.&quot;;[Red]#,##0.00&quot;р.&quot;"/>
    <numFmt numFmtId="194" formatCode="0.00;[Red]0.00"/>
    <numFmt numFmtId="195" formatCode="\$#,##0.00_);&quot;($&quot;#,##0.00\)"/>
    <numFmt numFmtId="196" formatCode="\$#,##0.00_);[Red]&quot;($&quot;#,##0.00\)"/>
    <numFmt numFmtId="197" formatCode="#,##0.00_ ;\-#,##0.00\ "/>
    <numFmt numFmtId="198" formatCode="#,##0.000_);\(#,##0.000\)"/>
    <numFmt numFmtId="199" formatCode="##0"/>
    <numFmt numFmtId="200" formatCode="0.000"/>
    <numFmt numFmtId="201" formatCode="0.0000"/>
    <numFmt numFmtId="202" formatCode="#,###.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sz val="12"/>
      <color indexed="8"/>
      <name val="Book Antiqua"/>
      <family val="1"/>
    </font>
    <font>
      <sz val="12"/>
      <name val="Arial Cyr"/>
      <family val="0"/>
    </font>
    <font>
      <sz val="12"/>
      <name val="Book Antiqua"/>
      <family val="1"/>
    </font>
    <font>
      <sz val="12"/>
      <color indexed="12"/>
      <name val="Book Antiqua"/>
      <family val="1"/>
    </font>
    <font>
      <sz val="10"/>
      <color indexed="8"/>
      <name val="Calibri"/>
      <family val="2"/>
    </font>
    <font>
      <sz val="10"/>
      <name val="Verdana"/>
      <family val="2"/>
    </font>
    <font>
      <i/>
      <sz val="10"/>
      <color indexed="8"/>
      <name val="Calibri"/>
      <family val="2"/>
    </font>
    <font>
      <b/>
      <sz val="11"/>
      <color indexed="44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12"/>
      <color indexed="24"/>
      <name val="Book Antiqua"/>
      <family val="1"/>
    </font>
    <font>
      <i/>
      <sz val="12"/>
      <name val="Book Antiqua"/>
      <family val="1"/>
    </font>
    <font>
      <sz val="12"/>
      <color indexed="10"/>
      <name val="Book Antiqua"/>
      <family val="1"/>
    </font>
    <font>
      <b/>
      <i/>
      <sz val="11"/>
      <name val="Arial Rounded MT Bold"/>
      <family val="2"/>
    </font>
    <font>
      <sz val="11"/>
      <name val="Arial Rounded MT Bold"/>
      <family val="2"/>
    </font>
    <font>
      <b/>
      <sz val="11"/>
      <name val="Arial Rounded MT Bold"/>
      <family val="2"/>
    </font>
    <font>
      <b/>
      <sz val="11"/>
      <color indexed="8"/>
      <name val="Arial Rounded MT Bold"/>
      <family val="2"/>
    </font>
    <font>
      <sz val="11"/>
      <color indexed="12"/>
      <name val="Arial Rounded MT Bold"/>
      <family val="2"/>
    </font>
    <font>
      <b/>
      <sz val="11"/>
      <color indexed="10"/>
      <name val="Arial Rounded MT Bold"/>
      <family val="2"/>
    </font>
    <font>
      <i/>
      <sz val="11"/>
      <name val="Arial Rounded MT Bold"/>
      <family val="2"/>
    </font>
    <font>
      <b/>
      <sz val="11"/>
      <color indexed="12"/>
      <name val="Arial Rounded MT Bold"/>
      <family val="2"/>
    </font>
    <font>
      <sz val="9"/>
      <name val="Arial Rounded MT Bold"/>
      <family val="2"/>
    </font>
    <font>
      <b/>
      <sz val="9"/>
      <name val="Arial Rounded MT Bold"/>
      <family val="2"/>
    </font>
    <font>
      <b/>
      <sz val="12"/>
      <color indexed="12"/>
      <name val="Arial Rounded MT Bold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b/>
      <sz val="11"/>
      <name val="Cambria"/>
      <family val="1"/>
    </font>
    <font>
      <sz val="9"/>
      <name val="Cambria"/>
      <family val="1"/>
    </font>
    <font>
      <b/>
      <sz val="10"/>
      <color indexed="10"/>
      <name val="Calibri"/>
      <family val="2"/>
    </font>
    <font>
      <b/>
      <sz val="12"/>
      <color indexed="24"/>
      <name val="Book Antiqua"/>
      <family val="1"/>
    </font>
    <font>
      <b/>
      <i/>
      <sz val="12"/>
      <color indexed="24"/>
      <name val="Book Antiqua"/>
      <family val="1"/>
    </font>
    <font>
      <b/>
      <sz val="12"/>
      <color indexed="10"/>
      <name val="Book Antiqua"/>
      <family val="1"/>
    </font>
    <font>
      <sz val="11"/>
      <color indexed="10"/>
      <name val="Arial Rounded MT Bold"/>
      <family val="2"/>
    </font>
    <font>
      <sz val="14"/>
      <color indexed="12"/>
      <name val="Times New Roman"/>
      <family val="0"/>
    </font>
    <font>
      <sz val="10"/>
      <color indexed="8"/>
      <name val="Arial Cyr"/>
      <family val="0"/>
    </font>
    <font>
      <b/>
      <sz val="10"/>
      <color rgb="FFFF0000"/>
      <name val="Calibri"/>
      <family val="2"/>
    </font>
    <font>
      <b/>
      <sz val="12"/>
      <color rgb="FF99CCFF"/>
      <name val="Book Antiqua"/>
      <family val="1"/>
    </font>
    <font>
      <b/>
      <i/>
      <sz val="12"/>
      <color rgb="FF99CCFF"/>
      <name val="Book Antiqua"/>
      <family val="1"/>
    </font>
    <font>
      <b/>
      <sz val="12"/>
      <color rgb="FFFF0000"/>
      <name val="Book Antiqua"/>
      <family val="1"/>
    </font>
    <font>
      <sz val="12"/>
      <color rgb="FF000000"/>
      <name val="Book Antiqua"/>
      <family val="1"/>
    </font>
    <font>
      <i/>
      <sz val="12"/>
      <color rgb="FF000000"/>
      <name val="Book Antiqua"/>
      <family val="1"/>
    </font>
    <font>
      <sz val="11"/>
      <color rgb="FFFF0000"/>
      <name val="Arial Rounded MT Bold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6699"/>
        <bgColor indexed="64"/>
      </patternFill>
    </fill>
    <fill>
      <patternFill patternType="gray125">
        <fgColor indexed="44"/>
        <bgColor theme="3" tint="0.5999900102615356"/>
      </patternFill>
    </fill>
    <fill>
      <patternFill patternType="gray125">
        <fgColor indexed="44"/>
        <bgColor rgb="FFFFFF99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0" xfId="0" applyNumberFormat="1" applyFont="1" applyFill="1" applyBorder="1" applyAlignment="1" applyProtection="1">
      <alignment horizontal="left" vertical="top" shrinkToFit="1"/>
      <protection/>
    </xf>
    <xf numFmtId="0" fontId="28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28" fillId="0" borderId="10" xfId="0" applyFont="1" applyFill="1" applyBorder="1" applyAlignment="1">
      <alignment horizontal="left" vertical="center" wrapText="1" shrinkToFit="1"/>
    </xf>
    <xf numFmtId="0" fontId="28" fillId="0" borderId="10" xfId="0" applyNumberFormat="1" applyFont="1" applyFill="1" applyBorder="1" applyAlignment="1" applyProtection="1">
      <alignment horizontal="center" vertical="top" shrinkToFit="1"/>
      <protection/>
    </xf>
    <xf numFmtId="0" fontId="28" fillId="0" borderId="10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wrapText="1" shrinkToFit="1"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1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8" fillId="24" borderId="10" xfId="0" applyNumberFormat="1" applyFont="1" applyFill="1" applyBorder="1" applyAlignment="1" applyProtection="1">
      <alignment horizontal="left" vertical="top" shrinkToFit="1"/>
      <protection/>
    </xf>
    <xf numFmtId="0" fontId="28" fillId="24" borderId="10" xfId="0" applyNumberFormat="1" applyFont="1" applyFill="1" applyBorder="1" applyAlignment="1" applyProtection="1">
      <alignment horizontal="left" vertical="top" wrapText="1" shrinkToFit="1"/>
      <protection/>
    </xf>
    <xf numFmtId="0" fontId="28" fillId="24" borderId="10" xfId="0" applyNumberFormat="1" applyFont="1" applyFill="1" applyBorder="1" applyAlignment="1" applyProtection="1">
      <alignment horizontal="center" vertical="top" shrinkToFit="1"/>
      <protection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24" borderId="10" xfId="0" applyFont="1" applyFill="1" applyBorder="1" applyAlignment="1">
      <alignment horizontal="left" vertical="center" wrapText="1" shrinkToFit="1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200" fontId="32" fillId="0" borderId="0" xfId="0" applyNumberFormat="1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01" fontId="30" fillId="0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77" fontId="36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/>
    </xf>
    <xf numFmtId="177" fontId="38" fillId="24" borderId="1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177" fontId="37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77" fontId="28" fillId="27" borderId="10" xfId="0" applyNumberFormat="1" applyFont="1" applyFill="1" applyBorder="1" applyAlignment="1" applyProtection="1">
      <alignment horizontal="center" vertical="top" wrapText="1"/>
      <protection/>
    </xf>
    <xf numFmtId="177" fontId="28" fillId="27" borderId="10" xfId="0" applyNumberFormat="1" applyFont="1" applyFill="1" applyBorder="1" applyAlignment="1" applyProtection="1">
      <alignment vertical="top" shrinkToFit="1"/>
      <protection/>
    </xf>
    <xf numFmtId="177" fontId="28" fillId="27" borderId="10" xfId="0" applyNumberFormat="1" applyFont="1" applyFill="1" applyBorder="1" applyAlignment="1" applyProtection="1">
      <alignment vertical="top"/>
      <protection/>
    </xf>
    <xf numFmtId="177" fontId="28" fillId="28" borderId="10" xfId="0" applyNumberFormat="1" applyFont="1" applyFill="1" applyBorder="1" applyAlignment="1" applyProtection="1">
      <alignment vertical="top" shrinkToFit="1"/>
      <protection/>
    </xf>
    <xf numFmtId="177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177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" fontId="43" fillId="29" borderId="11" xfId="0" applyNumberFormat="1" applyFont="1" applyFill="1" applyBorder="1" applyAlignment="1" applyProtection="1">
      <alignment vertical="center"/>
      <protection/>
    </xf>
    <xf numFmtId="0" fontId="6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right" vertical="center"/>
    </xf>
    <xf numFmtId="9" fontId="75" fillId="0" borderId="0" xfId="0" applyNumberFormat="1" applyFont="1" applyFill="1" applyBorder="1" applyAlignment="1">
      <alignment horizontal="right" vertical="center"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49" fontId="46" fillId="8" borderId="10" xfId="0" applyNumberFormat="1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177" fontId="46" fillId="31" borderId="10" xfId="0" applyNumberFormat="1" applyFont="1" applyFill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 wrapText="1"/>
    </xf>
    <xf numFmtId="9" fontId="46" fillId="8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0" fontId="76" fillId="32" borderId="10" xfId="0" applyNumberFormat="1" applyFont="1" applyFill="1" applyBorder="1" applyAlignment="1" applyProtection="1">
      <alignment horizontal="center" vertical="center"/>
      <protection/>
    </xf>
    <xf numFmtId="0" fontId="77" fillId="32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36" fillId="30" borderId="10" xfId="0" applyNumberFormat="1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9" fontId="36" fillId="0" borderId="10" xfId="0" applyNumberFormat="1" applyFont="1" applyFill="1" applyBorder="1" applyAlignment="1">
      <alignment horizontal="right" vertical="center"/>
    </xf>
    <xf numFmtId="0" fontId="48" fillId="3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38" fillId="30" borderId="10" xfId="0" applyNumberFormat="1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vertical="center" wrapText="1"/>
    </xf>
    <xf numFmtId="9" fontId="38" fillId="0" borderId="10" xfId="0" applyNumberFormat="1" applyFont="1" applyFill="1" applyBorder="1" applyAlignment="1">
      <alignment horizontal="right" vertical="center"/>
    </xf>
    <xf numFmtId="9" fontId="78" fillId="0" borderId="10" xfId="0" applyNumberFormat="1" applyFont="1" applyFill="1" applyBorder="1" applyAlignment="1">
      <alignment horizontal="right" vertical="center"/>
    </xf>
    <xf numFmtId="0" fontId="36" fillId="30" borderId="10" xfId="0" applyNumberFormat="1" applyFont="1" applyFill="1" applyBorder="1" applyAlignment="1" quotePrefix="1">
      <alignment horizontal="center" vertical="center" wrapText="1"/>
    </xf>
    <xf numFmtId="0" fontId="38" fillId="30" borderId="10" xfId="0" applyNumberFormat="1" applyFont="1" applyFill="1" applyBorder="1" applyAlignment="1" quotePrefix="1">
      <alignment horizontal="center" vertical="center" wrapText="1"/>
    </xf>
    <xf numFmtId="9" fontId="29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50" fillId="30" borderId="10" xfId="0" applyFont="1" applyFill="1" applyBorder="1" applyAlignment="1">
      <alignment horizontal="center" vertical="center" wrapText="1"/>
    </xf>
    <xf numFmtId="0" fontId="36" fillId="30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49" fontId="38" fillId="30" borderId="10" xfId="0" applyNumberFormat="1" applyFont="1" applyFill="1" applyBorder="1" applyAlignment="1">
      <alignment horizontal="center" vertical="center" wrapText="1"/>
    </xf>
    <xf numFmtId="49" fontId="36" fillId="3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177" fontId="38" fillId="0" borderId="10" xfId="0" applyNumberFormat="1" applyFont="1" applyBorder="1" applyAlignment="1">
      <alignment vertical="center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49" fontId="36" fillId="0" borderId="10" xfId="35" applyNumberFormat="1" applyFont="1" applyFill="1" applyBorder="1" applyAlignment="1">
      <alignment horizontal="center" vertical="center"/>
      <protection/>
    </xf>
    <xf numFmtId="0" fontId="36" fillId="0" borderId="10" xfId="35" applyFont="1" applyFill="1" applyBorder="1" applyAlignment="1">
      <alignment vertical="center" wrapText="1"/>
      <protection/>
    </xf>
    <xf numFmtId="0" fontId="48" fillId="0" borderId="10" xfId="35" applyFont="1" applyFill="1" applyBorder="1" applyAlignment="1">
      <alignment horizontal="center" vertical="center" wrapText="1"/>
      <protection/>
    </xf>
    <xf numFmtId="0" fontId="36" fillId="0" borderId="10" xfId="35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quotePrefix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30" borderId="10" xfId="0" applyNumberFormat="1" applyFont="1" applyFill="1" applyBorder="1" applyAlignment="1" applyProtection="1">
      <alignment vertical="center" wrapText="1"/>
      <protection/>
    </xf>
    <xf numFmtId="0" fontId="48" fillId="3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vertical="center" wrapText="1"/>
    </xf>
    <xf numFmtId="0" fontId="53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horizontal="center" wrapText="1"/>
    </xf>
    <xf numFmtId="177" fontId="54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wrapText="1"/>
    </xf>
    <xf numFmtId="178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6" fontId="53" fillId="0" borderId="0" xfId="0" applyNumberFormat="1" applyFont="1" applyFill="1" applyAlignment="1">
      <alignment vertical="top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77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right" vertical="center" wrapText="1"/>
    </xf>
    <xf numFmtId="49" fontId="53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top"/>
    </xf>
    <xf numFmtId="177" fontId="54" fillId="0" borderId="10" xfId="0" applyNumberFormat="1" applyFont="1" applyFill="1" applyBorder="1" applyAlignment="1">
      <alignment vertical="top"/>
    </xf>
    <xf numFmtId="0" fontId="54" fillId="0" borderId="10" xfId="0" applyFont="1" applyFill="1" applyBorder="1" applyAlignment="1">
      <alignment horizontal="right" vertical="top"/>
    </xf>
    <xf numFmtId="0" fontId="53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10" xfId="0" applyFont="1" applyFill="1" applyBorder="1" applyAlignment="1">
      <alignment horizontal="left"/>
    </xf>
    <xf numFmtId="49" fontId="54" fillId="0" borderId="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177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top"/>
    </xf>
    <xf numFmtId="177" fontId="53" fillId="0" borderId="10" xfId="66" applyNumberFormat="1" applyFont="1" applyFill="1" applyBorder="1" applyAlignment="1">
      <alignment horizontal="center" vertical="top"/>
    </xf>
    <xf numFmtId="17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wrapText="1"/>
    </xf>
    <xf numFmtId="177" fontId="54" fillId="0" borderId="15" xfId="0" applyNumberFormat="1" applyFont="1" applyFill="1" applyBorder="1" applyAlignment="1">
      <alignment horizontal="center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wrapText="1"/>
    </xf>
    <xf numFmtId="0" fontId="54" fillId="0" borderId="14" xfId="0" applyFont="1" applyFill="1" applyBorder="1" applyAlignment="1">
      <alignment horizontal="left" vertical="center" wrapText="1"/>
    </xf>
    <xf numFmtId="177" fontId="53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/>
    </xf>
    <xf numFmtId="9" fontId="54" fillId="0" borderId="16" xfId="62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/>
    </xf>
    <xf numFmtId="9" fontId="53" fillId="0" borderId="16" xfId="62" applyFont="1" applyFill="1" applyBorder="1" applyAlignment="1" applyProtection="1">
      <alignment horizontal="center" vertical="center"/>
      <protection/>
    </xf>
    <xf numFmtId="0" fontId="56" fillId="0" borderId="16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10" xfId="57" applyFont="1" applyFill="1" applyBorder="1" applyAlignment="1">
      <alignment horizontal="right" vertical="top" wrapText="1"/>
      <protection/>
    </xf>
    <xf numFmtId="0" fontId="54" fillId="0" borderId="10" xfId="57" applyFont="1" applyFill="1" applyBorder="1" applyAlignment="1">
      <alignment horizontal="left" vertical="center" wrapText="1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177" fontId="53" fillId="0" borderId="10" xfId="57" applyNumberFormat="1" applyFont="1" applyFill="1" applyBorder="1" applyAlignment="1">
      <alignment horizontal="center" vertical="center"/>
      <protection/>
    </xf>
    <xf numFmtId="49" fontId="53" fillId="0" borderId="10" xfId="57" applyNumberFormat="1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horizontal="right" wrapText="1"/>
      <protection/>
    </xf>
    <xf numFmtId="0" fontId="54" fillId="0" borderId="10" xfId="0" applyFont="1" applyFill="1" applyBorder="1" applyAlignment="1">
      <alignment horizontal="left" vertical="center"/>
    </xf>
    <xf numFmtId="177" fontId="53" fillId="0" borderId="10" xfId="0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177" fontId="54" fillId="0" borderId="10" xfId="0" applyNumberFormat="1" applyFont="1" applyFill="1" applyBorder="1" applyAlignment="1">
      <alignment horizontal="center" vertical="top"/>
    </xf>
    <xf numFmtId="49" fontId="54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top" wrapText="1"/>
    </xf>
    <xf numFmtId="0" fontId="53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center" vertical="center" wrapText="1"/>
    </xf>
    <xf numFmtId="177" fontId="53" fillId="0" borderId="0" xfId="0" applyNumberFormat="1" applyFont="1" applyFill="1" applyAlignment="1">
      <alignment horizontal="center" vertical="top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top" shrinkToFit="1"/>
    </xf>
    <xf numFmtId="0" fontId="54" fillId="0" borderId="10" xfId="0" applyFont="1" applyFill="1" applyBorder="1" applyAlignment="1">
      <alignment horizontal="center" vertical="top" shrinkToFit="1"/>
    </xf>
    <xf numFmtId="0" fontId="81" fillId="0" borderId="10" xfId="0" applyFont="1" applyFill="1" applyBorder="1" applyAlignment="1">
      <alignment horizontal="left" vertical="top" wrapText="1" shrinkToFit="1"/>
    </xf>
    <xf numFmtId="0" fontId="54" fillId="0" borderId="12" xfId="0" applyFont="1" applyFill="1" applyBorder="1" applyAlignment="1">
      <alignment horizontal="left" vertical="top" shrinkToFit="1"/>
    </xf>
    <xf numFmtId="0" fontId="53" fillId="0" borderId="10" xfId="0" applyFont="1" applyFill="1" applyBorder="1" applyAlignment="1">
      <alignment horizontal="center" vertical="top" shrinkToFit="1"/>
    </xf>
    <xf numFmtId="0" fontId="54" fillId="0" borderId="12" xfId="0" applyFont="1" applyFill="1" applyBorder="1" applyAlignment="1">
      <alignment horizontal="center" vertical="top" shrinkToFit="1"/>
    </xf>
    <xf numFmtId="0" fontId="81" fillId="0" borderId="15" xfId="0" applyFont="1" applyFill="1" applyBorder="1" applyAlignment="1">
      <alignment horizontal="left" vertical="top" wrapText="1" shrinkToFit="1"/>
    </xf>
    <xf numFmtId="0" fontId="59" fillId="0" borderId="16" xfId="0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shrinkToFit="1"/>
    </xf>
    <xf numFmtId="0" fontId="53" fillId="0" borderId="10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left" vertical="top" shrinkToFit="1"/>
    </xf>
    <xf numFmtId="4" fontId="54" fillId="0" borderId="16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left" vertical="top" shrinkToFit="1"/>
    </xf>
    <xf numFmtId="0" fontId="62" fillId="0" borderId="16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177" fontId="65" fillId="0" borderId="0" xfId="0" applyNumberFormat="1" applyFont="1" applyFill="1" applyBorder="1" applyAlignment="1">
      <alignment/>
    </xf>
    <xf numFmtId="0" fontId="64" fillId="30" borderId="10" xfId="0" applyNumberFormat="1" applyFont="1" applyFill="1" applyBorder="1" applyAlignment="1">
      <alignment horizontal="center" vertical="center"/>
    </xf>
    <xf numFmtId="0" fontId="64" fillId="30" borderId="10" xfId="0" applyFont="1" applyFill="1" applyBorder="1" applyAlignment="1">
      <alignment/>
    </xf>
    <xf numFmtId="0" fontId="64" fillId="30" borderId="10" xfId="0" applyFont="1" applyFill="1" applyBorder="1" applyAlignment="1">
      <alignment horizontal="center" vertical="center"/>
    </xf>
    <xf numFmtId="199" fontId="64" fillId="30" borderId="10" xfId="0" applyNumberFormat="1" applyFont="1" applyFill="1" applyBorder="1" applyAlignment="1">
      <alignment horizontal="center" vertical="center"/>
    </xf>
    <xf numFmtId="177" fontId="64" fillId="3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 horizontal="right" vertical="center"/>
    </xf>
    <xf numFmtId="177" fontId="28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 shrinkToFit="1"/>
    </xf>
    <xf numFmtId="0" fontId="53" fillId="0" borderId="17" xfId="0" applyFont="1" applyFill="1" applyBorder="1" applyAlignment="1">
      <alignment horizontal="center" vertical="top" shrinkToFit="1"/>
    </xf>
    <xf numFmtId="0" fontId="53" fillId="0" borderId="13" xfId="0" applyFont="1" applyFill="1" applyBorder="1" applyAlignment="1">
      <alignment horizontal="center" vertical="top" shrinkToFit="1"/>
    </xf>
    <xf numFmtId="0" fontId="5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top" shrinkToFit="1"/>
    </xf>
    <xf numFmtId="0" fontId="54" fillId="0" borderId="15" xfId="0" applyFont="1" applyFill="1" applyBorder="1" applyAlignment="1">
      <alignment horizontal="center" vertical="top" shrinkToFit="1"/>
    </xf>
    <xf numFmtId="0" fontId="54" fillId="0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7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 applyProtection="1">
      <alignment horizontal="center" vertical="center" wrapText="1"/>
      <protection/>
    </xf>
    <xf numFmtId="0" fontId="28" fillId="36" borderId="10" xfId="0" applyNumberFormat="1" applyFont="1" applyFill="1" applyBorder="1" applyAlignment="1" applyProtection="1">
      <alignment horizontal="center" vertical="top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vertical="center" wrapText="1"/>
    </xf>
    <xf numFmtId="201" fontId="30" fillId="0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4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6" fillId="32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Normal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Расх.мат-л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0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430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 flipH="1"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U315"/>
  <sheetViews>
    <sheetView tabSelected="1" zoomScalePageLayoutView="0" workbookViewId="0" topLeftCell="A113">
      <selection activeCell="E128" sqref="E128"/>
    </sheetView>
  </sheetViews>
  <sheetFormatPr defaultColWidth="9.00390625" defaultRowHeight="12.75"/>
  <cols>
    <col min="1" max="1" width="15.625" style="252" customWidth="1"/>
    <col min="2" max="2" width="64.875" style="253" customWidth="1"/>
    <col min="3" max="3" width="7.25390625" style="254" customWidth="1"/>
    <col min="4" max="4" width="19.25390625" style="255" customWidth="1"/>
    <col min="5" max="5" width="12.875" style="256" customWidth="1"/>
    <col min="6" max="6" width="14.625" style="252" customWidth="1"/>
    <col min="7" max="16384" width="9.125" style="166" customWidth="1"/>
  </cols>
  <sheetData>
    <row r="1" spans="1:6" ht="14.25">
      <c r="A1" s="294" t="s">
        <v>408</v>
      </c>
      <c r="B1" s="294"/>
      <c r="C1" s="294"/>
      <c r="D1" s="294"/>
      <c r="E1" s="294"/>
      <c r="F1" s="294"/>
    </row>
    <row r="2" spans="1:6" ht="41.25" customHeight="1">
      <c r="A2" s="295" t="s">
        <v>1268</v>
      </c>
      <c r="B2" s="295"/>
      <c r="C2" s="295"/>
      <c r="D2" s="295"/>
      <c r="E2" s="295"/>
      <c r="F2" s="295"/>
    </row>
    <row r="3" spans="1:6" ht="14.25">
      <c r="A3" s="290" t="s">
        <v>522</v>
      </c>
      <c r="B3" s="290"/>
      <c r="C3" s="290"/>
      <c r="D3" s="290"/>
      <c r="E3" s="290"/>
      <c r="F3" s="290"/>
    </row>
    <row r="4" spans="1:6" ht="28.5">
      <c r="A4" s="169" t="s">
        <v>148</v>
      </c>
      <c r="B4" s="170" t="s">
        <v>424</v>
      </c>
      <c r="C4" s="168" t="s">
        <v>433</v>
      </c>
      <c r="D4" s="171" t="s">
        <v>303</v>
      </c>
      <c r="E4" s="172" t="s">
        <v>512</v>
      </c>
      <c r="F4" s="173" t="s">
        <v>309</v>
      </c>
    </row>
    <row r="5" spans="1:6" ht="14.25">
      <c r="A5" s="290" t="s">
        <v>406</v>
      </c>
      <c r="B5" s="290"/>
      <c r="C5" s="290"/>
      <c r="D5" s="290"/>
      <c r="E5" s="290"/>
      <c r="F5" s="290"/>
    </row>
    <row r="6" spans="1:6" ht="14.25">
      <c r="A6" s="168"/>
      <c r="B6" s="174" t="s">
        <v>1741</v>
      </c>
      <c r="C6" s="168" t="s">
        <v>436</v>
      </c>
      <c r="D6" s="175">
        <v>3</v>
      </c>
      <c r="E6" s="168" t="s">
        <v>489</v>
      </c>
      <c r="F6" s="176">
        <v>100</v>
      </c>
    </row>
    <row r="7" spans="1:6" ht="28.5">
      <c r="A7" s="177"/>
      <c r="B7" s="174" t="s">
        <v>1742</v>
      </c>
      <c r="C7" s="178" t="s">
        <v>436</v>
      </c>
      <c r="D7" s="175">
        <v>23.1</v>
      </c>
      <c r="E7" s="179" t="s">
        <v>489</v>
      </c>
      <c r="F7" s="180">
        <v>100</v>
      </c>
    </row>
    <row r="8" spans="1:6" ht="28.5">
      <c r="A8" s="177"/>
      <c r="B8" s="174" t="s">
        <v>1743</v>
      </c>
      <c r="C8" s="178" t="s">
        <v>436</v>
      </c>
      <c r="D8" s="175">
        <v>481.8</v>
      </c>
      <c r="E8" s="179" t="s">
        <v>489</v>
      </c>
      <c r="F8" s="180">
        <v>10</v>
      </c>
    </row>
    <row r="9" spans="1:6" ht="28.5">
      <c r="A9" s="177"/>
      <c r="B9" s="174" t="s">
        <v>1744</v>
      </c>
      <c r="C9" s="178" t="s">
        <v>436</v>
      </c>
      <c r="D9" s="175">
        <v>11</v>
      </c>
      <c r="E9" s="179" t="s">
        <v>489</v>
      </c>
      <c r="F9" s="180">
        <v>10</v>
      </c>
    </row>
    <row r="10" spans="1:6" ht="42.75">
      <c r="A10" s="177"/>
      <c r="B10" s="174" t="s">
        <v>1745</v>
      </c>
      <c r="C10" s="178" t="s">
        <v>436</v>
      </c>
      <c r="D10" s="175">
        <v>79.42</v>
      </c>
      <c r="E10" s="179" t="s">
        <v>489</v>
      </c>
      <c r="F10" s="180">
        <v>10</v>
      </c>
    </row>
    <row r="11" spans="1:6" ht="28.5">
      <c r="A11" s="177" t="s">
        <v>1186</v>
      </c>
      <c r="B11" s="174" t="s">
        <v>407</v>
      </c>
      <c r="C11" s="178" t="s">
        <v>226</v>
      </c>
      <c r="D11" s="181">
        <v>0.18</v>
      </c>
      <c r="E11" s="179" t="s">
        <v>489</v>
      </c>
      <c r="F11" s="180" t="s">
        <v>237</v>
      </c>
    </row>
    <row r="12" spans="1:6" ht="28.5">
      <c r="A12" s="177" t="s">
        <v>1185</v>
      </c>
      <c r="B12" s="174" t="s">
        <v>1184</v>
      </c>
      <c r="C12" s="178" t="s">
        <v>226</v>
      </c>
      <c r="D12" s="181">
        <v>0.22</v>
      </c>
      <c r="E12" s="179" t="s">
        <v>489</v>
      </c>
      <c r="F12" s="180" t="s">
        <v>531</v>
      </c>
    </row>
    <row r="13" spans="1:6" ht="14.25">
      <c r="A13" s="290" t="s">
        <v>409</v>
      </c>
      <c r="B13" s="290"/>
      <c r="C13" s="290"/>
      <c r="D13" s="290"/>
      <c r="E13" s="290"/>
      <c r="F13" s="290"/>
    </row>
    <row r="14" spans="1:6" ht="14.25">
      <c r="A14" s="286" t="s">
        <v>1538</v>
      </c>
      <c r="B14" s="286"/>
      <c r="C14" s="286"/>
      <c r="D14" s="286"/>
      <c r="E14" s="286"/>
      <c r="F14" s="286"/>
    </row>
    <row r="15" spans="1:6" ht="14.25">
      <c r="A15" s="177"/>
      <c r="B15" s="182" t="s">
        <v>1746</v>
      </c>
      <c r="C15" s="178" t="s">
        <v>436</v>
      </c>
      <c r="D15" s="175">
        <v>1.89</v>
      </c>
      <c r="E15" s="179" t="s">
        <v>514</v>
      </c>
      <c r="F15" s="180">
        <v>1200</v>
      </c>
    </row>
    <row r="16" spans="1:6" ht="14.25">
      <c r="A16" s="177"/>
      <c r="B16" s="182" t="s">
        <v>1747</v>
      </c>
      <c r="C16" s="178" t="s">
        <v>436</v>
      </c>
      <c r="D16" s="175">
        <v>2.15</v>
      </c>
      <c r="E16" s="179" t="s">
        <v>514</v>
      </c>
      <c r="F16" s="180">
        <v>750</v>
      </c>
    </row>
    <row r="17" spans="1:6" ht="14.25">
      <c r="A17" s="177"/>
      <c r="B17" s="182" t="s">
        <v>1748</v>
      </c>
      <c r="C17" s="178" t="s">
        <v>436</v>
      </c>
      <c r="D17" s="175">
        <v>3.33</v>
      </c>
      <c r="E17" s="179" t="s">
        <v>514</v>
      </c>
      <c r="F17" s="180">
        <v>500</v>
      </c>
    </row>
    <row r="18" spans="1:7" ht="14.25">
      <c r="A18" s="177"/>
      <c r="B18" s="182" t="s">
        <v>1749</v>
      </c>
      <c r="C18" s="178" t="s">
        <v>436</v>
      </c>
      <c r="D18" s="175">
        <v>4.52</v>
      </c>
      <c r="E18" s="179" t="s">
        <v>514</v>
      </c>
      <c r="F18" s="180">
        <v>300</v>
      </c>
      <c r="G18" s="183"/>
    </row>
    <row r="19" spans="1:7" ht="14.25">
      <c r="A19" s="286" t="s">
        <v>1267</v>
      </c>
      <c r="B19" s="286"/>
      <c r="C19" s="286"/>
      <c r="D19" s="286"/>
      <c r="E19" s="286"/>
      <c r="F19" s="286"/>
      <c r="G19" s="183"/>
    </row>
    <row r="20" spans="1:7" ht="28.5">
      <c r="A20" s="174"/>
      <c r="B20" s="182" t="s">
        <v>1786</v>
      </c>
      <c r="C20" s="178" t="s">
        <v>436</v>
      </c>
      <c r="D20" s="175">
        <v>2.39</v>
      </c>
      <c r="E20" s="178">
        <v>10</v>
      </c>
      <c r="F20" s="176">
        <v>1250</v>
      </c>
      <c r="G20" s="183"/>
    </row>
    <row r="21" spans="1:7" ht="28.5">
      <c r="A21" s="174"/>
      <c r="B21" s="182" t="s">
        <v>1787</v>
      </c>
      <c r="C21" s="178" t="s">
        <v>436</v>
      </c>
      <c r="D21" s="175">
        <v>2.39</v>
      </c>
      <c r="E21" s="178">
        <v>10</v>
      </c>
      <c r="F21" s="176">
        <v>1250</v>
      </c>
      <c r="G21" s="183"/>
    </row>
    <row r="22" spans="1:7" ht="28.5">
      <c r="A22" s="174"/>
      <c r="B22" s="182" t="s">
        <v>1788</v>
      </c>
      <c r="C22" s="178" t="s">
        <v>436</v>
      </c>
      <c r="D22" s="175">
        <v>2.47</v>
      </c>
      <c r="E22" s="178">
        <v>10</v>
      </c>
      <c r="F22" s="176">
        <v>1250</v>
      </c>
      <c r="G22" s="183"/>
    </row>
    <row r="23" spans="1:7" ht="14.25">
      <c r="A23" s="177"/>
      <c r="B23" s="182" t="s">
        <v>1746</v>
      </c>
      <c r="C23" s="178" t="s">
        <v>436</v>
      </c>
      <c r="D23" s="175">
        <v>2.47</v>
      </c>
      <c r="E23" s="178">
        <v>10</v>
      </c>
      <c r="F23" s="180">
        <v>1200</v>
      </c>
      <c r="G23" s="183"/>
    </row>
    <row r="24" spans="1:7" ht="14.25">
      <c r="A24" s="177"/>
      <c r="B24" s="182" t="s">
        <v>1747</v>
      </c>
      <c r="C24" s="178" t="s">
        <v>436</v>
      </c>
      <c r="D24" s="175">
        <v>2.59</v>
      </c>
      <c r="E24" s="178">
        <v>10</v>
      </c>
      <c r="F24" s="180">
        <v>750</v>
      </c>
      <c r="G24" s="183"/>
    </row>
    <row r="25" spans="1:7" ht="14.25">
      <c r="A25" s="177"/>
      <c r="B25" s="182" t="s">
        <v>1748</v>
      </c>
      <c r="C25" s="178" t="s">
        <v>436</v>
      </c>
      <c r="D25" s="175">
        <v>4.06</v>
      </c>
      <c r="E25" s="178">
        <v>10</v>
      </c>
      <c r="F25" s="180">
        <v>500</v>
      </c>
      <c r="G25" s="183"/>
    </row>
    <row r="26" spans="1:7" ht="14.25">
      <c r="A26" s="177"/>
      <c r="B26" s="182" t="s">
        <v>1749</v>
      </c>
      <c r="C26" s="178" t="s">
        <v>436</v>
      </c>
      <c r="D26" s="175">
        <v>6.11</v>
      </c>
      <c r="E26" s="178">
        <v>10</v>
      </c>
      <c r="F26" s="180">
        <v>300</v>
      </c>
      <c r="G26" s="183"/>
    </row>
    <row r="27" spans="1:6" ht="14.25">
      <c r="A27" s="287" t="s">
        <v>636</v>
      </c>
      <c r="B27" s="289"/>
      <c r="C27" s="289"/>
      <c r="D27" s="289"/>
      <c r="E27" s="289"/>
      <c r="F27" s="289"/>
    </row>
    <row r="28" spans="1:6" ht="42.75">
      <c r="A28" s="177"/>
      <c r="B28" s="182" t="s">
        <v>592</v>
      </c>
      <c r="C28" s="178" t="s">
        <v>436</v>
      </c>
      <c r="D28" s="175">
        <v>2.1</v>
      </c>
      <c r="E28" s="179" t="s">
        <v>514</v>
      </c>
      <c r="F28" s="180" t="s">
        <v>593</v>
      </c>
    </row>
    <row r="29" spans="1:6" ht="28.5">
      <c r="A29" s="177"/>
      <c r="B29" s="182" t="s">
        <v>1750</v>
      </c>
      <c r="C29" s="178" t="s">
        <v>436</v>
      </c>
      <c r="D29" s="175">
        <v>2.16</v>
      </c>
      <c r="E29" s="179" t="s">
        <v>514</v>
      </c>
      <c r="F29" s="180">
        <v>2400</v>
      </c>
    </row>
    <row r="30" spans="1:6" ht="42.75">
      <c r="A30" s="177"/>
      <c r="B30" s="182" t="s">
        <v>1751</v>
      </c>
      <c r="C30" s="178" t="s">
        <v>436</v>
      </c>
      <c r="D30" s="175">
        <v>2.38</v>
      </c>
      <c r="E30" s="179" t="s">
        <v>514</v>
      </c>
      <c r="F30" s="180">
        <v>1800</v>
      </c>
    </row>
    <row r="31" spans="1:6" ht="28.5">
      <c r="A31" s="177"/>
      <c r="B31" s="182" t="s">
        <v>621</v>
      </c>
      <c r="C31" s="178" t="s">
        <v>436</v>
      </c>
      <c r="D31" s="175">
        <v>3.5</v>
      </c>
      <c r="E31" s="179" t="s">
        <v>514</v>
      </c>
      <c r="F31" s="180">
        <v>1200</v>
      </c>
    </row>
    <row r="32" spans="1:6" ht="28.5">
      <c r="A32" s="177"/>
      <c r="B32" s="182" t="s">
        <v>622</v>
      </c>
      <c r="C32" s="178" t="s">
        <v>436</v>
      </c>
      <c r="D32" s="175">
        <v>5.18</v>
      </c>
      <c r="E32" s="179" t="s">
        <v>514</v>
      </c>
      <c r="F32" s="180">
        <v>720</v>
      </c>
    </row>
    <row r="33" spans="1:6" ht="14.25">
      <c r="A33" s="287" t="s">
        <v>637</v>
      </c>
      <c r="B33" s="289"/>
      <c r="C33" s="289"/>
      <c r="D33" s="289"/>
      <c r="E33" s="289"/>
      <c r="F33" s="289"/>
    </row>
    <row r="34" spans="1:6" ht="28.5">
      <c r="A34" s="177"/>
      <c r="B34" s="182" t="s">
        <v>1752</v>
      </c>
      <c r="C34" s="178" t="s">
        <v>436</v>
      </c>
      <c r="D34" s="175">
        <v>13.31</v>
      </c>
      <c r="E34" s="179" t="s">
        <v>514</v>
      </c>
      <c r="F34" s="180">
        <v>320</v>
      </c>
    </row>
    <row r="35" spans="1:6" ht="28.5">
      <c r="A35" s="177"/>
      <c r="B35" s="182" t="s">
        <v>1789</v>
      </c>
      <c r="C35" s="178" t="s">
        <v>436</v>
      </c>
      <c r="D35" s="175">
        <v>12.17</v>
      </c>
      <c r="E35" s="179" t="s">
        <v>514</v>
      </c>
      <c r="F35" s="180">
        <v>400</v>
      </c>
    </row>
    <row r="36" spans="1:6" ht="28.5">
      <c r="A36" s="177"/>
      <c r="B36" s="182" t="s">
        <v>1790</v>
      </c>
      <c r="C36" s="178" t="s">
        <v>436</v>
      </c>
      <c r="D36" s="175">
        <v>16.82</v>
      </c>
      <c r="E36" s="179" t="s">
        <v>514</v>
      </c>
      <c r="F36" s="180">
        <v>320</v>
      </c>
    </row>
    <row r="37" spans="1:6" ht="14.25">
      <c r="A37" s="286" t="s">
        <v>302</v>
      </c>
      <c r="B37" s="286"/>
      <c r="C37" s="286"/>
      <c r="D37" s="286"/>
      <c r="E37" s="286"/>
      <c r="F37" s="286"/>
    </row>
    <row r="38" spans="1:6" ht="14.25">
      <c r="A38" s="177"/>
      <c r="B38" s="174" t="s">
        <v>1753</v>
      </c>
      <c r="C38" s="178" t="s">
        <v>436</v>
      </c>
      <c r="D38" s="175">
        <v>55</v>
      </c>
      <c r="E38" s="179" t="s">
        <v>514</v>
      </c>
      <c r="F38" s="180">
        <v>40</v>
      </c>
    </row>
    <row r="39" spans="1:6" ht="14.25">
      <c r="A39" s="177"/>
      <c r="B39" s="174" t="s">
        <v>1754</v>
      </c>
      <c r="C39" s="178" t="s">
        <v>436</v>
      </c>
      <c r="D39" s="175">
        <v>70.2</v>
      </c>
      <c r="E39" s="179" t="s">
        <v>514</v>
      </c>
      <c r="F39" s="180">
        <v>40</v>
      </c>
    </row>
    <row r="40" spans="1:6" ht="14.25">
      <c r="A40" s="177"/>
      <c r="B40" s="174" t="s">
        <v>478</v>
      </c>
      <c r="C40" s="178"/>
      <c r="D40" s="175"/>
      <c r="E40" s="179"/>
      <c r="F40" s="180"/>
    </row>
    <row r="41" spans="1:6" ht="14.25">
      <c r="A41" s="182"/>
      <c r="B41" s="185" t="s">
        <v>594</v>
      </c>
      <c r="C41" s="182"/>
      <c r="D41" s="175"/>
      <c r="E41" s="182"/>
      <c r="F41" s="176"/>
    </row>
    <row r="42" spans="1:6" ht="14.25" hidden="1">
      <c r="A42" s="182"/>
      <c r="B42" s="186" t="s">
        <v>1310</v>
      </c>
      <c r="C42" s="178" t="s">
        <v>436</v>
      </c>
      <c r="D42" s="175"/>
      <c r="E42" s="178" t="s">
        <v>489</v>
      </c>
      <c r="F42" s="176" t="s">
        <v>600</v>
      </c>
    </row>
    <row r="43" spans="1:6" ht="14.25">
      <c r="A43" s="182"/>
      <c r="B43" s="186" t="s">
        <v>596</v>
      </c>
      <c r="C43" s="178" t="s">
        <v>436</v>
      </c>
      <c r="D43" s="175">
        <v>0.91</v>
      </c>
      <c r="E43" s="179" t="s">
        <v>489</v>
      </c>
      <c r="F43" s="176" t="s">
        <v>600</v>
      </c>
    </row>
    <row r="44" spans="1:6" ht="14.25">
      <c r="A44" s="182"/>
      <c r="B44" s="186" t="s">
        <v>595</v>
      </c>
      <c r="C44" s="178" t="s">
        <v>436</v>
      </c>
      <c r="D44" s="175">
        <v>0.91</v>
      </c>
      <c r="E44" s="179" t="s">
        <v>489</v>
      </c>
      <c r="F44" s="176" t="s">
        <v>600</v>
      </c>
    </row>
    <row r="45" spans="1:6" ht="14.25" hidden="1">
      <c r="A45" s="182"/>
      <c r="B45" s="186" t="s">
        <v>1316</v>
      </c>
      <c r="C45" s="178" t="s">
        <v>436</v>
      </c>
      <c r="D45" s="175"/>
      <c r="E45" s="179" t="s">
        <v>489</v>
      </c>
      <c r="F45" s="176" t="s">
        <v>600</v>
      </c>
    </row>
    <row r="46" spans="1:6" ht="14.25">
      <c r="A46" s="182"/>
      <c r="B46" s="186" t="s">
        <v>598</v>
      </c>
      <c r="C46" s="178" t="s">
        <v>436</v>
      </c>
      <c r="D46" s="175">
        <v>0.91</v>
      </c>
      <c r="E46" s="179" t="s">
        <v>489</v>
      </c>
      <c r="F46" s="176" t="s">
        <v>600</v>
      </c>
    </row>
    <row r="47" spans="1:6" ht="14.25" hidden="1">
      <c r="A47" s="182"/>
      <c r="B47" s="186" t="s">
        <v>1313</v>
      </c>
      <c r="C47" s="178" t="s">
        <v>436</v>
      </c>
      <c r="D47" s="175"/>
      <c r="E47" s="179" t="s">
        <v>489</v>
      </c>
      <c r="F47" s="176" t="s">
        <v>600</v>
      </c>
    </row>
    <row r="48" spans="1:6" ht="14.25" hidden="1">
      <c r="A48" s="182"/>
      <c r="B48" s="186" t="s">
        <v>1314</v>
      </c>
      <c r="C48" s="178" t="s">
        <v>436</v>
      </c>
      <c r="D48" s="175"/>
      <c r="E48" s="179" t="s">
        <v>489</v>
      </c>
      <c r="F48" s="176" t="s">
        <v>600</v>
      </c>
    </row>
    <row r="49" spans="1:6" ht="14.25">
      <c r="A49" s="182"/>
      <c r="B49" s="186" t="s">
        <v>599</v>
      </c>
      <c r="C49" s="178" t="s">
        <v>436</v>
      </c>
      <c r="D49" s="175">
        <v>0.91</v>
      </c>
      <c r="E49" s="179" t="s">
        <v>489</v>
      </c>
      <c r="F49" s="176" t="s">
        <v>600</v>
      </c>
    </row>
    <row r="50" spans="1:6" ht="14.25" hidden="1">
      <c r="A50" s="182"/>
      <c r="B50" s="186" t="s">
        <v>1311</v>
      </c>
      <c r="C50" s="178" t="s">
        <v>436</v>
      </c>
      <c r="D50" s="175"/>
      <c r="E50" s="179" t="s">
        <v>489</v>
      </c>
      <c r="F50" s="176" t="s">
        <v>600</v>
      </c>
    </row>
    <row r="51" spans="1:6" ht="14.25" hidden="1">
      <c r="A51" s="182"/>
      <c r="B51" s="186" t="s">
        <v>1315</v>
      </c>
      <c r="C51" s="178" t="s">
        <v>436</v>
      </c>
      <c r="D51" s="175"/>
      <c r="E51" s="179" t="s">
        <v>489</v>
      </c>
      <c r="F51" s="176" t="s">
        <v>600</v>
      </c>
    </row>
    <row r="52" spans="1:6" ht="14.25" hidden="1">
      <c r="A52" s="182"/>
      <c r="B52" s="186" t="s">
        <v>597</v>
      </c>
      <c r="C52" s="178" t="s">
        <v>436</v>
      </c>
      <c r="D52" s="175"/>
      <c r="E52" s="179" t="s">
        <v>489</v>
      </c>
      <c r="F52" s="176" t="s">
        <v>600</v>
      </c>
    </row>
    <row r="53" spans="1:6" ht="14.25" hidden="1">
      <c r="A53" s="182"/>
      <c r="B53" s="186" t="s">
        <v>1312</v>
      </c>
      <c r="C53" s="178" t="s">
        <v>436</v>
      </c>
      <c r="D53" s="175"/>
      <c r="E53" s="179" t="s">
        <v>489</v>
      </c>
      <c r="F53" s="176" t="s">
        <v>600</v>
      </c>
    </row>
    <row r="54" spans="1:6" ht="14.25">
      <c r="A54" s="182"/>
      <c r="B54" s="187" t="s">
        <v>1561</v>
      </c>
      <c r="C54" s="178"/>
      <c r="D54" s="175"/>
      <c r="E54" s="179"/>
      <c r="F54" s="176"/>
    </row>
    <row r="55" spans="1:6" ht="28.5">
      <c r="A55" s="177"/>
      <c r="B55" s="182" t="s">
        <v>1791</v>
      </c>
      <c r="C55" s="178" t="s">
        <v>174</v>
      </c>
      <c r="D55" s="188">
        <v>2275</v>
      </c>
      <c r="E55" s="179" t="s">
        <v>514</v>
      </c>
      <c r="F55" s="180">
        <v>5000</v>
      </c>
    </row>
    <row r="56" spans="1:6" ht="28.5">
      <c r="A56" s="177"/>
      <c r="B56" s="182" t="s">
        <v>1792</v>
      </c>
      <c r="C56" s="178" t="s">
        <v>174</v>
      </c>
      <c r="D56" s="188">
        <v>2275</v>
      </c>
      <c r="E56" s="179" t="s">
        <v>514</v>
      </c>
      <c r="F56" s="180">
        <v>5000</v>
      </c>
    </row>
    <row r="57" spans="1:6" ht="14.25">
      <c r="A57" s="290" t="s">
        <v>435</v>
      </c>
      <c r="B57" s="290"/>
      <c r="C57" s="290"/>
      <c r="D57" s="290"/>
      <c r="E57" s="290"/>
      <c r="F57" s="290"/>
    </row>
    <row r="58" spans="1:6" ht="28.5">
      <c r="A58" s="168"/>
      <c r="B58" s="182" t="s">
        <v>1195</v>
      </c>
      <c r="C58" s="178" t="s">
        <v>226</v>
      </c>
      <c r="D58" s="188">
        <v>14</v>
      </c>
      <c r="E58" s="168" t="s">
        <v>489</v>
      </c>
      <c r="F58" s="176">
        <v>500</v>
      </c>
    </row>
    <row r="59" spans="1:6" ht="28.5">
      <c r="A59" s="168"/>
      <c r="B59" s="182" t="s">
        <v>1194</v>
      </c>
      <c r="C59" s="178" t="s">
        <v>226</v>
      </c>
      <c r="D59" s="188">
        <v>16.66</v>
      </c>
      <c r="E59" s="168" t="s">
        <v>489</v>
      </c>
      <c r="F59" s="176">
        <v>500</v>
      </c>
    </row>
    <row r="60" spans="1:6" ht="28.5">
      <c r="A60" s="177"/>
      <c r="B60" s="190" t="s">
        <v>1793</v>
      </c>
      <c r="C60" s="178" t="s">
        <v>226</v>
      </c>
      <c r="D60" s="175">
        <v>8.33</v>
      </c>
      <c r="E60" s="179" t="s">
        <v>489</v>
      </c>
      <c r="F60" s="180">
        <v>720</v>
      </c>
    </row>
    <row r="61" spans="1:6" ht="14.25">
      <c r="A61" s="177"/>
      <c r="B61" s="190" t="s">
        <v>1611</v>
      </c>
      <c r="C61" s="178" t="s">
        <v>436</v>
      </c>
      <c r="D61" s="175">
        <v>18.2</v>
      </c>
      <c r="E61" s="179" t="s">
        <v>514</v>
      </c>
      <c r="F61" s="180"/>
    </row>
    <row r="62" spans="1:6" ht="28.5">
      <c r="A62" s="177"/>
      <c r="B62" s="182" t="s">
        <v>440</v>
      </c>
      <c r="C62" s="178" t="s">
        <v>436</v>
      </c>
      <c r="D62" s="175">
        <v>21</v>
      </c>
      <c r="E62" s="179"/>
      <c r="F62" s="191" t="s">
        <v>441</v>
      </c>
    </row>
    <row r="63" spans="1:6" ht="14.25">
      <c r="A63" s="290" t="s">
        <v>482</v>
      </c>
      <c r="B63" s="290"/>
      <c r="C63" s="290"/>
      <c r="D63" s="290"/>
      <c r="E63" s="290"/>
      <c r="F63" s="290"/>
    </row>
    <row r="64" spans="1:6" ht="28.5">
      <c r="A64" s="169" t="s">
        <v>148</v>
      </c>
      <c r="B64" s="170" t="s">
        <v>424</v>
      </c>
      <c r="C64" s="168" t="s">
        <v>433</v>
      </c>
      <c r="D64" s="171" t="s">
        <v>303</v>
      </c>
      <c r="E64" s="172" t="s">
        <v>512</v>
      </c>
      <c r="F64" s="173" t="s">
        <v>309</v>
      </c>
    </row>
    <row r="65" spans="1:6" ht="28.5">
      <c r="A65" s="177"/>
      <c r="B65" s="174" t="s">
        <v>1755</v>
      </c>
      <c r="C65" s="178" t="s">
        <v>436</v>
      </c>
      <c r="D65" s="175">
        <v>276</v>
      </c>
      <c r="E65" s="179" t="s">
        <v>514</v>
      </c>
      <c r="F65" s="180">
        <v>20</v>
      </c>
    </row>
    <row r="66" spans="1:6" ht="28.5">
      <c r="A66" s="177"/>
      <c r="B66" s="174" t="s">
        <v>1756</v>
      </c>
      <c r="C66" s="178" t="s">
        <v>436</v>
      </c>
      <c r="D66" s="175">
        <v>220</v>
      </c>
      <c r="E66" s="179" t="s">
        <v>514</v>
      </c>
      <c r="F66" s="180"/>
    </row>
    <row r="67" spans="1:6" ht="28.5">
      <c r="A67" s="177"/>
      <c r="B67" s="174" t="s">
        <v>1757</v>
      </c>
      <c r="C67" s="178" t="s">
        <v>436</v>
      </c>
      <c r="D67" s="175">
        <v>252</v>
      </c>
      <c r="E67" s="179" t="s">
        <v>514</v>
      </c>
      <c r="F67" s="180">
        <v>45</v>
      </c>
    </row>
    <row r="68" spans="1:6" ht="28.5">
      <c r="A68" s="177"/>
      <c r="B68" s="174" t="s">
        <v>1758</v>
      </c>
      <c r="C68" s="178" t="s">
        <v>436</v>
      </c>
      <c r="D68" s="175">
        <v>200</v>
      </c>
      <c r="E68" s="179" t="s">
        <v>514</v>
      </c>
      <c r="F68" s="180"/>
    </row>
    <row r="69" spans="1:6" ht="42.75">
      <c r="A69" s="177"/>
      <c r="B69" s="174" t="s">
        <v>1196</v>
      </c>
      <c r="C69" s="178" t="s">
        <v>436</v>
      </c>
      <c r="D69" s="175">
        <v>494</v>
      </c>
      <c r="E69" s="179" t="s">
        <v>489</v>
      </c>
      <c r="F69" s="180">
        <v>25</v>
      </c>
    </row>
    <row r="70" spans="1:6" ht="14.25">
      <c r="A70" s="293" t="s">
        <v>1197</v>
      </c>
      <c r="B70" s="293"/>
      <c r="C70" s="293"/>
      <c r="D70" s="293"/>
      <c r="E70" s="293"/>
      <c r="F70" s="293"/>
    </row>
    <row r="71" spans="1:6" ht="28.5">
      <c r="A71" s="177"/>
      <c r="B71" s="174" t="s">
        <v>1759</v>
      </c>
      <c r="C71" s="178" t="s">
        <v>436</v>
      </c>
      <c r="D71" s="188">
        <v>111</v>
      </c>
      <c r="E71" s="193" t="s">
        <v>514</v>
      </c>
      <c r="F71" s="180">
        <v>50</v>
      </c>
    </row>
    <row r="72" spans="1:6" ht="28.5">
      <c r="A72" s="177"/>
      <c r="B72" s="174" t="s">
        <v>1760</v>
      </c>
      <c r="C72" s="178" t="s">
        <v>436</v>
      </c>
      <c r="D72" s="188">
        <v>56</v>
      </c>
      <c r="E72" s="193" t="s">
        <v>514</v>
      </c>
      <c r="F72" s="180">
        <v>50</v>
      </c>
    </row>
    <row r="73" spans="1:6" ht="28.5">
      <c r="A73" s="177"/>
      <c r="B73" s="174" t="s">
        <v>1317</v>
      </c>
      <c r="C73" s="178" t="s">
        <v>436</v>
      </c>
      <c r="D73" s="188">
        <v>63.7</v>
      </c>
      <c r="E73" s="193" t="s">
        <v>489</v>
      </c>
      <c r="F73" s="180"/>
    </row>
    <row r="74" spans="1:6" ht="28.5">
      <c r="A74" s="177" t="s">
        <v>1190</v>
      </c>
      <c r="B74" s="174" t="s">
        <v>1187</v>
      </c>
      <c r="C74" s="178" t="s">
        <v>436</v>
      </c>
      <c r="D74" s="189">
        <v>3.45</v>
      </c>
      <c r="E74" s="193" t="s">
        <v>514</v>
      </c>
      <c r="F74" s="180">
        <v>25</v>
      </c>
    </row>
    <row r="75" spans="1:6" ht="28.5">
      <c r="A75" s="177" t="s">
        <v>1189</v>
      </c>
      <c r="B75" s="174" t="s">
        <v>1188</v>
      </c>
      <c r="C75" s="178" t="s">
        <v>436</v>
      </c>
      <c r="D75" s="181">
        <v>3.13</v>
      </c>
      <c r="E75" s="193" t="s">
        <v>514</v>
      </c>
      <c r="F75" s="180">
        <v>24</v>
      </c>
    </row>
    <row r="76" spans="1:6" ht="14.25">
      <c r="A76" s="290" t="s">
        <v>131</v>
      </c>
      <c r="B76" s="290"/>
      <c r="C76" s="290"/>
      <c r="D76" s="290"/>
      <c r="E76" s="290"/>
      <c r="F76" s="290"/>
    </row>
    <row r="77" spans="1:6" ht="14.25">
      <c r="A77" s="174" t="s">
        <v>455</v>
      </c>
      <c r="B77" s="174"/>
      <c r="C77" s="174"/>
      <c r="D77" s="194"/>
      <c r="E77" s="174"/>
      <c r="F77" s="195"/>
    </row>
    <row r="78" spans="1:6" ht="28.5">
      <c r="A78" s="177"/>
      <c r="B78" s="182" t="s">
        <v>417</v>
      </c>
      <c r="C78" s="178" t="s">
        <v>250</v>
      </c>
      <c r="D78" s="175">
        <v>561</v>
      </c>
      <c r="E78" s="179" t="s">
        <v>514</v>
      </c>
      <c r="F78" s="191" t="s">
        <v>228</v>
      </c>
    </row>
    <row r="79" spans="1:6" ht="28.5">
      <c r="A79" s="177"/>
      <c r="B79" s="182" t="s">
        <v>418</v>
      </c>
      <c r="C79" s="178" t="s">
        <v>250</v>
      </c>
      <c r="D79" s="175">
        <v>562</v>
      </c>
      <c r="E79" s="179" t="s">
        <v>514</v>
      </c>
      <c r="F79" s="191" t="s">
        <v>227</v>
      </c>
    </row>
    <row r="80" spans="1:6" ht="14.25">
      <c r="A80" s="174" t="s">
        <v>442</v>
      </c>
      <c r="B80" s="174"/>
      <c r="C80" s="174"/>
      <c r="D80" s="194"/>
      <c r="E80" s="174"/>
      <c r="F80" s="195"/>
    </row>
    <row r="81" spans="1:6" ht="14.25">
      <c r="A81" s="174"/>
      <c r="B81" s="182" t="s">
        <v>443</v>
      </c>
      <c r="C81" s="193" t="s">
        <v>250</v>
      </c>
      <c r="D81" s="175">
        <v>2730</v>
      </c>
      <c r="E81" s="193" t="s">
        <v>514</v>
      </c>
      <c r="F81" s="196" t="s">
        <v>444</v>
      </c>
    </row>
    <row r="82" spans="1:6" ht="42.75">
      <c r="A82" s="177"/>
      <c r="B82" s="182" t="s">
        <v>445</v>
      </c>
      <c r="C82" s="178" t="s">
        <v>250</v>
      </c>
      <c r="D82" s="175">
        <v>2730</v>
      </c>
      <c r="E82" s="179" t="s">
        <v>514</v>
      </c>
      <c r="F82" s="180">
        <v>3</v>
      </c>
    </row>
    <row r="83" spans="1:6" ht="28.5">
      <c r="A83" s="177" t="s">
        <v>446</v>
      </c>
      <c r="B83" s="182" t="s">
        <v>243</v>
      </c>
      <c r="C83" s="178" t="s">
        <v>479</v>
      </c>
      <c r="D83" s="175">
        <v>80</v>
      </c>
      <c r="E83" s="179" t="s">
        <v>514</v>
      </c>
      <c r="F83" s="180">
        <v>10</v>
      </c>
    </row>
    <row r="84" spans="1:6" ht="28.5">
      <c r="A84" s="177" t="s">
        <v>244</v>
      </c>
      <c r="B84" s="182" t="s">
        <v>420</v>
      </c>
      <c r="C84" s="178" t="s">
        <v>479</v>
      </c>
      <c r="D84" s="175">
        <v>98</v>
      </c>
      <c r="E84" s="179" t="s">
        <v>514</v>
      </c>
      <c r="F84" s="180">
        <v>10</v>
      </c>
    </row>
    <row r="85" spans="1:6" ht="28.5">
      <c r="A85" s="177" t="s">
        <v>421</v>
      </c>
      <c r="B85" s="182" t="s">
        <v>422</v>
      </c>
      <c r="C85" s="178" t="s">
        <v>479</v>
      </c>
      <c r="D85" s="175">
        <v>118</v>
      </c>
      <c r="E85" s="179" t="s">
        <v>514</v>
      </c>
      <c r="F85" s="180">
        <v>10</v>
      </c>
    </row>
    <row r="86" spans="1:6" ht="28.5">
      <c r="A86" s="177" t="s">
        <v>423</v>
      </c>
      <c r="B86" s="182" t="s">
        <v>526</v>
      </c>
      <c r="C86" s="178" t="s">
        <v>479</v>
      </c>
      <c r="D86" s="175">
        <v>130</v>
      </c>
      <c r="E86" s="179" t="s">
        <v>514</v>
      </c>
      <c r="F86" s="180">
        <v>10</v>
      </c>
    </row>
    <row r="87" spans="1:6" ht="28.5">
      <c r="A87" s="177" t="s">
        <v>527</v>
      </c>
      <c r="B87" s="182" t="s">
        <v>528</v>
      </c>
      <c r="C87" s="178" t="s">
        <v>479</v>
      </c>
      <c r="D87" s="175">
        <v>174</v>
      </c>
      <c r="E87" s="179" t="s">
        <v>514</v>
      </c>
      <c r="F87" s="180">
        <v>10</v>
      </c>
    </row>
    <row r="88" spans="1:6" ht="28.5">
      <c r="A88" s="177" t="s">
        <v>529</v>
      </c>
      <c r="B88" s="182" t="s">
        <v>530</v>
      </c>
      <c r="C88" s="178" t="s">
        <v>479</v>
      </c>
      <c r="D88" s="175">
        <v>294</v>
      </c>
      <c r="E88" s="179" t="s">
        <v>514</v>
      </c>
      <c r="F88" s="180">
        <v>10</v>
      </c>
    </row>
    <row r="89" spans="1:6" ht="34.5" customHeight="1">
      <c r="A89" s="291" t="s">
        <v>206</v>
      </c>
      <c r="B89" s="291"/>
      <c r="C89" s="291"/>
      <c r="D89" s="291"/>
      <c r="E89" s="291"/>
      <c r="F89" s="291"/>
    </row>
    <row r="90" spans="1:6" ht="14.25">
      <c r="A90" s="292" t="s">
        <v>419</v>
      </c>
      <c r="B90" s="292"/>
      <c r="C90" s="292"/>
      <c r="D90" s="292"/>
      <c r="E90" s="292"/>
      <c r="F90" s="292"/>
    </row>
    <row r="91" spans="1:6" ht="28.5">
      <c r="A91" s="169" t="s">
        <v>148</v>
      </c>
      <c r="B91" s="170" t="s">
        <v>424</v>
      </c>
      <c r="C91" s="168" t="s">
        <v>433</v>
      </c>
      <c r="D91" s="171" t="s">
        <v>303</v>
      </c>
      <c r="E91" s="172" t="s">
        <v>512</v>
      </c>
      <c r="F91" s="173" t="s">
        <v>309</v>
      </c>
    </row>
    <row r="92" spans="1:6" ht="14.25">
      <c r="A92" s="197" t="s">
        <v>207</v>
      </c>
      <c r="B92" s="197"/>
      <c r="C92" s="197"/>
      <c r="D92" s="198"/>
      <c r="E92" s="197"/>
      <c r="F92" s="199"/>
    </row>
    <row r="93" spans="1:6" ht="28.5">
      <c r="A93" s="177"/>
      <c r="B93" s="182" t="s">
        <v>1761</v>
      </c>
      <c r="C93" s="178" t="s">
        <v>436</v>
      </c>
      <c r="D93" s="188">
        <v>516</v>
      </c>
      <c r="E93" s="193" t="s">
        <v>514</v>
      </c>
      <c r="F93" s="180">
        <v>15</v>
      </c>
    </row>
    <row r="94" spans="1:6" ht="42.75">
      <c r="A94" s="177" t="s">
        <v>432</v>
      </c>
      <c r="B94" s="182" t="s">
        <v>1762</v>
      </c>
      <c r="C94" s="178" t="s">
        <v>436</v>
      </c>
      <c r="D94" s="188">
        <v>2200</v>
      </c>
      <c r="E94" s="193" t="s">
        <v>514</v>
      </c>
      <c r="F94" s="180">
        <v>1</v>
      </c>
    </row>
    <row r="95" spans="1:6" ht="14.25">
      <c r="A95" s="197" t="s">
        <v>202</v>
      </c>
      <c r="B95" s="197"/>
      <c r="C95" s="197"/>
      <c r="D95" s="198"/>
      <c r="E95" s="197"/>
      <c r="F95" s="199"/>
    </row>
    <row r="96" spans="1:6" ht="14.25">
      <c r="A96" s="177"/>
      <c r="B96" s="182" t="s">
        <v>431</v>
      </c>
      <c r="C96" s="178" t="s">
        <v>436</v>
      </c>
      <c r="D96" s="175">
        <v>481</v>
      </c>
      <c r="E96" s="179" t="s">
        <v>514</v>
      </c>
      <c r="F96" s="180">
        <v>50</v>
      </c>
    </row>
    <row r="97" spans="1:6" ht="14.25">
      <c r="A97" s="197" t="s">
        <v>203</v>
      </c>
      <c r="B97" s="197"/>
      <c r="C97" s="197"/>
      <c r="D97" s="198"/>
      <c r="E97" s="197"/>
      <c r="F97" s="199"/>
    </row>
    <row r="98" spans="1:6" ht="28.5">
      <c r="A98" s="200"/>
      <c r="B98" s="174" t="s">
        <v>1763</v>
      </c>
      <c r="C98" s="201" t="s">
        <v>436</v>
      </c>
      <c r="D98" s="175">
        <v>116</v>
      </c>
      <c r="E98" s="179" t="s">
        <v>514</v>
      </c>
      <c r="F98" s="180">
        <v>50</v>
      </c>
    </row>
    <row r="99" spans="1:6" ht="28.5">
      <c r="A99" s="200"/>
      <c r="B99" s="174" t="s">
        <v>1764</v>
      </c>
      <c r="C99" s="201" t="s">
        <v>436</v>
      </c>
      <c r="D99" s="188">
        <v>279</v>
      </c>
      <c r="E99" s="193" t="s">
        <v>514</v>
      </c>
      <c r="F99" s="180">
        <v>15</v>
      </c>
    </row>
    <row r="100" spans="1:6" ht="28.5">
      <c r="A100" s="200"/>
      <c r="B100" s="174" t="s">
        <v>1765</v>
      </c>
      <c r="C100" s="201" t="s">
        <v>436</v>
      </c>
      <c r="D100" s="188">
        <v>99</v>
      </c>
      <c r="E100" s="193" t="s">
        <v>514</v>
      </c>
      <c r="F100" s="180">
        <v>25</v>
      </c>
    </row>
    <row r="101" spans="1:6" ht="14.25">
      <c r="A101" s="200" t="s">
        <v>1321</v>
      </c>
      <c r="B101" s="190" t="s">
        <v>1318</v>
      </c>
      <c r="C101" s="201" t="s">
        <v>436</v>
      </c>
      <c r="D101" s="188">
        <v>5.2</v>
      </c>
      <c r="E101" s="193" t="s">
        <v>489</v>
      </c>
      <c r="F101" s="180">
        <v>100</v>
      </c>
    </row>
    <row r="102" spans="1:6" ht="14.25">
      <c r="A102" s="200" t="s">
        <v>1321</v>
      </c>
      <c r="B102" s="190" t="s">
        <v>1319</v>
      </c>
      <c r="C102" s="201" t="s">
        <v>436</v>
      </c>
      <c r="D102" s="188">
        <v>11.7</v>
      </c>
      <c r="E102" s="193" t="s">
        <v>489</v>
      </c>
      <c r="F102" s="180">
        <v>100</v>
      </c>
    </row>
    <row r="103" spans="1:6" ht="14.25">
      <c r="A103" s="200" t="s">
        <v>1321</v>
      </c>
      <c r="B103" s="190" t="s">
        <v>1794</v>
      </c>
      <c r="C103" s="201" t="s">
        <v>436</v>
      </c>
      <c r="D103" s="188">
        <v>11.48</v>
      </c>
      <c r="E103" s="193" t="s">
        <v>489</v>
      </c>
      <c r="F103" s="180">
        <v>100</v>
      </c>
    </row>
    <row r="104" spans="1:6" ht="14.25">
      <c r="A104" s="200" t="s">
        <v>1321</v>
      </c>
      <c r="B104" s="190" t="s">
        <v>1795</v>
      </c>
      <c r="C104" s="201" t="s">
        <v>436</v>
      </c>
      <c r="D104" s="188">
        <v>12.61</v>
      </c>
      <c r="E104" s="193" t="s">
        <v>489</v>
      </c>
      <c r="F104" s="180">
        <v>100</v>
      </c>
    </row>
    <row r="105" spans="1:6" ht="14.25">
      <c r="A105" s="200" t="s">
        <v>1321</v>
      </c>
      <c r="B105" s="190" t="s">
        <v>1796</v>
      </c>
      <c r="C105" s="201" t="s">
        <v>436</v>
      </c>
      <c r="D105" s="188">
        <v>11.7</v>
      </c>
      <c r="E105" s="193" t="s">
        <v>489</v>
      </c>
      <c r="F105" s="180">
        <v>100</v>
      </c>
    </row>
    <row r="106" spans="1:6" ht="14.25">
      <c r="A106" s="200" t="s">
        <v>1321</v>
      </c>
      <c r="B106" s="190" t="s">
        <v>1320</v>
      </c>
      <c r="C106" s="201" t="s">
        <v>436</v>
      </c>
      <c r="D106" s="188">
        <v>31.2</v>
      </c>
      <c r="E106" s="193" t="s">
        <v>489</v>
      </c>
      <c r="F106" s="180">
        <v>50</v>
      </c>
    </row>
    <row r="107" spans="1:6" ht="14.25">
      <c r="A107" s="197" t="s">
        <v>532</v>
      </c>
      <c r="B107" s="202"/>
      <c r="C107" s="197"/>
      <c r="D107" s="198"/>
      <c r="E107" s="197"/>
      <c r="F107" s="199"/>
    </row>
    <row r="108" spans="1:6" ht="28.5">
      <c r="A108" s="177"/>
      <c r="B108" s="174" t="s">
        <v>1766</v>
      </c>
      <c r="C108" s="178" t="s">
        <v>436</v>
      </c>
      <c r="D108" s="188">
        <v>66</v>
      </c>
      <c r="E108" s="193" t="s">
        <v>514</v>
      </c>
      <c r="F108" s="180">
        <v>1</v>
      </c>
    </row>
    <row r="109" spans="1:6" ht="28.5">
      <c r="A109" s="177"/>
      <c r="B109" s="182" t="s">
        <v>310</v>
      </c>
      <c r="C109" s="178" t="s">
        <v>436</v>
      </c>
      <c r="D109" s="175">
        <v>52</v>
      </c>
      <c r="E109" s="179" t="s">
        <v>514</v>
      </c>
      <c r="F109" s="180">
        <v>50</v>
      </c>
    </row>
    <row r="110" spans="1:6" ht="28.5">
      <c r="A110" s="177"/>
      <c r="B110" s="182" t="s">
        <v>533</v>
      </c>
      <c r="C110" s="178" t="s">
        <v>436</v>
      </c>
      <c r="D110" s="175">
        <v>64</v>
      </c>
      <c r="E110" s="179" t="s">
        <v>514</v>
      </c>
      <c r="F110" s="180">
        <v>100</v>
      </c>
    </row>
    <row r="111" spans="1:6" ht="28.5">
      <c r="A111" s="177"/>
      <c r="B111" s="174" t="s">
        <v>1767</v>
      </c>
      <c r="C111" s="178" t="s">
        <v>436</v>
      </c>
      <c r="D111" s="175">
        <v>95</v>
      </c>
      <c r="E111" s="179" t="s">
        <v>514</v>
      </c>
      <c r="F111" s="180">
        <v>100</v>
      </c>
    </row>
    <row r="112" spans="1:6" ht="14.25">
      <c r="A112" s="290" t="s">
        <v>230</v>
      </c>
      <c r="B112" s="290"/>
      <c r="C112" s="290"/>
      <c r="D112" s="290"/>
      <c r="E112" s="290"/>
      <c r="F112" s="290"/>
    </row>
    <row r="113" spans="1:6" ht="28.5">
      <c r="A113" s="169" t="s">
        <v>148</v>
      </c>
      <c r="B113" s="170" t="s">
        <v>424</v>
      </c>
      <c r="C113" s="168" t="s">
        <v>433</v>
      </c>
      <c r="D113" s="171" t="s">
        <v>303</v>
      </c>
      <c r="E113" s="172" t="s">
        <v>512</v>
      </c>
      <c r="F113" s="173" t="s">
        <v>309</v>
      </c>
    </row>
    <row r="114" spans="1:6" ht="14.25">
      <c r="A114" s="290" t="s">
        <v>231</v>
      </c>
      <c r="B114" s="290"/>
      <c r="C114" s="290"/>
      <c r="D114" s="290"/>
      <c r="E114" s="290"/>
      <c r="F114" s="290"/>
    </row>
    <row r="115" spans="1:6" ht="14.25">
      <c r="A115" s="286" t="s">
        <v>430</v>
      </c>
      <c r="B115" s="286"/>
      <c r="C115" s="286"/>
      <c r="D115" s="286"/>
      <c r="E115" s="286"/>
      <c r="F115" s="286"/>
    </row>
    <row r="116" spans="1:6" ht="14.25">
      <c r="A116" s="177"/>
      <c r="B116" s="182" t="s">
        <v>487</v>
      </c>
      <c r="C116" s="178" t="s">
        <v>436</v>
      </c>
      <c r="D116" s="175">
        <v>62</v>
      </c>
      <c r="E116" s="179" t="s">
        <v>513</v>
      </c>
      <c r="F116" s="180">
        <v>1</v>
      </c>
    </row>
    <row r="117" spans="1:6" ht="14.25">
      <c r="A117" s="177"/>
      <c r="B117" s="182" t="s">
        <v>1198</v>
      </c>
      <c r="C117" s="178" t="s">
        <v>436</v>
      </c>
      <c r="D117" s="188">
        <v>62</v>
      </c>
      <c r="E117" s="193" t="s">
        <v>513</v>
      </c>
      <c r="F117" s="180">
        <v>1</v>
      </c>
    </row>
    <row r="118" spans="1:6" ht="14.25">
      <c r="A118" s="177"/>
      <c r="B118" s="182" t="s">
        <v>1323</v>
      </c>
      <c r="C118" s="178" t="s">
        <v>436</v>
      </c>
      <c r="D118" s="188">
        <v>32.76</v>
      </c>
      <c r="E118" s="193"/>
      <c r="F118" s="180">
        <v>10</v>
      </c>
    </row>
    <row r="119" spans="1:6" ht="28.5">
      <c r="A119" s="177"/>
      <c r="B119" s="182" t="s">
        <v>1616</v>
      </c>
      <c r="C119" s="178" t="s">
        <v>436</v>
      </c>
      <c r="D119" s="188">
        <v>37.44</v>
      </c>
      <c r="E119" s="193"/>
      <c r="F119" s="180">
        <v>10</v>
      </c>
    </row>
    <row r="120" spans="1:6" ht="42.75">
      <c r="A120" s="177"/>
      <c r="B120" s="182" t="s">
        <v>1322</v>
      </c>
      <c r="C120" s="178" t="s">
        <v>436</v>
      </c>
      <c r="D120" s="188">
        <v>35</v>
      </c>
      <c r="E120" s="193" t="s">
        <v>513</v>
      </c>
      <c r="F120" s="180">
        <v>1</v>
      </c>
    </row>
    <row r="121" spans="1:6" s="203" customFormat="1" ht="14.25">
      <c r="A121" s="177"/>
      <c r="B121" s="182" t="s">
        <v>1356</v>
      </c>
      <c r="C121" s="178" t="s">
        <v>436</v>
      </c>
      <c r="D121" s="188">
        <v>29</v>
      </c>
      <c r="E121" s="193" t="s">
        <v>514</v>
      </c>
      <c r="F121" s="180">
        <v>1</v>
      </c>
    </row>
    <row r="122" spans="1:255" s="203" customFormat="1" ht="14.25">
      <c r="A122" s="287" t="s">
        <v>146</v>
      </c>
      <c r="B122" s="288"/>
      <c r="C122" s="288"/>
      <c r="D122" s="288"/>
      <c r="E122" s="288"/>
      <c r="F122" s="288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205"/>
      <c r="CL122" s="205"/>
      <c r="CM122" s="205"/>
      <c r="CN122" s="205"/>
      <c r="CO122" s="205"/>
      <c r="CP122" s="205"/>
      <c r="CQ122" s="205"/>
      <c r="CR122" s="205"/>
      <c r="CS122" s="205"/>
      <c r="CT122" s="205"/>
      <c r="CU122" s="205"/>
      <c r="CV122" s="205"/>
      <c r="CW122" s="205"/>
      <c r="CX122" s="205"/>
      <c r="CY122" s="205"/>
      <c r="CZ122" s="205"/>
      <c r="DA122" s="205"/>
      <c r="DB122" s="205"/>
      <c r="DC122" s="205"/>
      <c r="DD122" s="205"/>
      <c r="DE122" s="205"/>
      <c r="DF122" s="205"/>
      <c r="DG122" s="205"/>
      <c r="DH122" s="205"/>
      <c r="DI122" s="205"/>
      <c r="DJ122" s="205"/>
      <c r="DK122" s="205"/>
      <c r="DL122" s="205"/>
      <c r="DM122" s="205"/>
      <c r="DN122" s="205"/>
      <c r="DO122" s="205"/>
      <c r="DP122" s="205"/>
      <c r="DQ122" s="205"/>
      <c r="DR122" s="205"/>
      <c r="DS122" s="205"/>
      <c r="DT122" s="205"/>
      <c r="DU122" s="205"/>
      <c r="DV122" s="205"/>
      <c r="DW122" s="205"/>
      <c r="DX122" s="205"/>
      <c r="DY122" s="205"/>
      <c r="DZ122" s="205"/>
      <c r="EA122" s="205"/>
      <c r="EB122" s="205"/>
      <c r="EC122" s="205"/>
      <c r="ED122" s="205"/>
      <c r="EE122" s="205"/>
      <c r="EF122" s="205"/>
      <c r="EG122" s="205"/>
      <c r="EH122" s="205"/>
      <c r="EI122" s="205"/>
      <c r="EJ122" s="205"/>
      <c r="EK122" s="205"/>
      <c r="EL122" s="205"/>
      <c r="EM122" s="205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05"/>
      <c r="FB122" s="205"/>
      <c r="FC122" s="205"/>
      <c r="FD122" s="205"/>
      <c r="FE122" s="205"/>
      <c r="FF122" s="205"/>
      <c r="FG122" s="205"/>
      <c r="FH122" s="205"/>
      <c r="FI122" s="205"/>
      <c r="FJ122" s="205"/>
      <c r="FK122" s="205"/>
      <c r="FL122" s="205"/>
      <c r="FM122" s="205"/>
      <c r="FN122" s="205"/>
      <c r="FO122" s="205"/>
      <c r="FP122" s="205"/>
      <c r="FQ122" s="205"/>
      <c r="FR122" s="205"/>
      <c r="FS122" s="205"/>
      <c r="FT122" s="205"/>
      <c r="FU122" s="205"/>
      <c r="FV122" s="205"/>
      <c r="FW122" s="205"/>
      <c r="FX122" s="205"/>
      <c r="FY122" s="205"/>
      <c r="FZ122" s="205"/>
      <c r="GA122" s="205"/>
      <c r="GB122" s="205"/>
      <c r="GC122" s="205"/>
      <c r="GD122" s="205"/>
      <c r="GE122" s="205"/>
      <c r="GF122" s="205"/>
      <c r="GG122" s="205"/>
      <c r="GH122" s="205"/>
      <c r="GI122" s="205"/>
      <c r="GJ122" s="205"/>
      <c r="GK122" s="205"/>
      <c r="GL122" s="205"/>
      <c r="GM122" s="205"/>
      <c r="GN122" s="205"/>
      <c r="GO122" s="205"/>
      <c r="GP122" s="205"/>
      <c r="GQ122" s="205"/>
      <c r="GR122" s="205"/>
      <c r="GS122" s="205"/>
      <c r="GT122" s="205"/>
      <c r="GU122" s="205"/>
      <c r="GV122" s="205"/>
      <c r="GW122" s="205"/>
      <c r="GX122" s="205"/>
      <c r="GY122" s="205"/>
      <c r="GZ122" s="205"/>
      <c r="HA122" s="205"/>
      <c r="HB122" s="205"/>
      <c r="HC122" s="205"/>
      <c r="HD122" s="205"/>
      <c r="HE122" s="205"/>
      <c r="HF122" s="205"/>
      <c r="HG122" s="205"/>
      <c r="HH122" s="205"/>
      <c r="HI122" s="205"/>
      <c r="HJ122" s="205"/>
      <c r="HK122" s="205"/>
      <c r="HL122" s="205"/>
      <c r="HM122" s="205"/>
      <c r="HN122" s="205"/>
      <c r="HO122" s="205"/>
      <c r="HP122" s="205"/>
      <c r="HQ122" s="205"/>
      <c r="HR122" s="205"/>
      <c r="HS122" s="205"/>
      <c r="HT122" s="205"/>
      <c r="HU122" s="205"/>
      <c r="HV122" s="205"/>
      <c r="HW122" s="205"/>
      <c r="HX122" s="205"/>
      <c r="HY122" s="205"/>
      <c r="HZ122" s="205"/>
      <c r="IA122" s="205"/>
      <c r="IB122" s="205"/>
      <c r="IC122" s="205"/>
      <c r="ID122" s="205"/>
      <c r="IE122" s="205"/>
      <c r="IF122" s="205"/>
      <c r="IG122" s="205"/>
      <c r="IH122" s="205"/>
      <c r="II122" s="205"/>
      <c r="IJ122" s="205"/>
      <c r="IK122" s="205"/>
      <c r="IL122" s="205"/>
      <c r="IM122" s="205"/>
      <c r="IN122" s="205"/>
      <c r="IO122" s="205"/>
      <c r="IP122" s="205"/>
      <c r="IQ122" s="205"/>
      <c r="IR122" s="205"/>
      <c r="IS122" s="205"/>
      <c r="IT122" s="205"/>
      <c r="IU122" s="205"/>
    </row>
    <row r="123" spans="1:255" s="203" customFormat="1" ht="14.25">
      <c r="A123" s="184"/>
      <c r="B123" s="204" t="s">
        <v>143</v>
      </c>
      <c r="C123" s="206" t="s">
        <v>226</v>
      </c>
      <c r="D123" s="207">
        <v>180</v>
      </c>
      <c r="E123" s="204"/>
      <c r="F123" s="208">
        <v>10</v>
      </c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5"/>
      <c r="FM123" s="205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5"/>
      <c r="FX123" s="205"/>
      <c r="FY123" s="205"/>
      <c r="FZ123" s="205"/>
      <c r="GA123" s="205"/>
      <c r="GB123" s="205"/>
      <c r="GC123" s="205"/>
      <c r="GD123" s="205"/>
      <c r="GE123" s="205"/>
      <c r="GF123" s="205"/>
      <c r="GG123" s="205"/>
      <c r="GH123" s="205"/>
      <c r="GI123" s="205"/>
      <c r="GJ123" s="205"/>
      <c r="GK123" s="205"/>
      <c r="GL123" s="205"/>
      <c r="GM123" s="205"/>
      <c r="GN123" s="205"/>
      <c r="GO123" s="205"/>
      <c r="GP123" s="205"/>
      <c r="GQ123" s="205"/>
      <c r="GR123" s="205"/>
      <c r="GS123" s="205"/>
      <c r="GT123" s="205"/>
      <c r="GU123" s="205"/>
      <c r="GV123" s="205"/>
      <c r="GW123" s="205"/>
      <c r="GX123" s="205"/>
      <c r="GY123" s="205"/>
      <c r="GZ123" s="205"/>
      <c r="HA123" s="205"/>
      <c r="HB123" s="205"/>
      <c r="HC123" s="205"/>
      <c r="HD123" s="205"/>
      <c r="HE123" s="205"/>
      <c r="HF123" s="205"/>
      <c r="HG123" s="205"/>
      <c r="HH123" s="205"/>
      <c r="HI123" s="205"/>
      <c r="HJ123" s="205"/>
      <c r="HK123" s="205"/>
      <c r="HL123" s="205"/>
      <c r="HM123" s="205"/>
      <c r="HN123" s="205"/>
      <c r="HO123" s="205"/>
      <c r="HP123" s="205"/>
      <c r="HQ123" s="205"/>
      <c r="HR123" s="205"/>
      <c r="HS123" s="205"/>
      <c r="HT123" s="205"/>
      <c r="HU123" s="205"/>
      <c r="HV123" s="205"/>
      <c r="HW123" s="205"/>
      <c r="HX123" s="205"/>
      <c r="HY123" s="205"/>
      <c r="HZ123" s="205"/>
      <c r="IA123" s="205"/>
      <c r="IB123" s="205"/>
      <c r="IC123" s="205"/>
      <c r="ID123" s="205"/>
      <c r="IE123" s="205"/>
      <c r="IF123" s="205"/>
      <c r="IG123" s="205"/>
      <c r="IH123" s="205"/>
      <c r="II123" s="205"/>
      <c r="IJ123" s="205"/>
      <c r="IK123" s="205"/>
      <c r="IL123" s="205"/>
      <c r="IM123" s="205"/>
      <c r="IN123" s="205"/>
      <c r="IO123" s="205"/>
      <c r="IP123" s="205"/>
      <c r="IQ123" s="205"/>
      <c r="IR123" s="205"/>
      <c r="IS123" s="205"/>
      <c r="IT123" s="205"/>
      <c r="IU123" s="205"/>
    </row>
    <row r="124" spans="1:255" s="203" customFormat="1" ht="28.5">
      <c r="A124" s="184"/>
      <c r="B124" s="209" t="s">
        <v>144</v>
      </c>
      <c r="C124" s="206" t="s">
        <v>226</v>
      </c>
      <c r="D124" s="207">
        <v>200</v>
      </c>
      <c r="E124" s="204"/>
      <c r="F124" s="208">
        <v>10</v>
      </c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  <c r="FP124" s="205"/>
      <c r="FQ124" s="205"/>
      <c r="FR124" s="205"/>
      <c r="FS124" s="205"/>
      <c r="FT124" s="205"/>
      <c r="FU124" s="205"/>
      <c r="FV124" s="205"/>
      <c r="FW124" s="205"/>
      <c r="FX124" s="205"/>
      <c r="FY124" s="205"/>
      <c r="FZ124" s="205"/>
      <c r="GA124" s="205"/>
      <c r="GB124" s="205"/>
      <c r="GC124" s="205"/>
      <c r="GD124" s="205"/>
      <c r="GE124" s="205"/>
      <c r="GF124" s="205"/>
      <c r="GG124" s="205"/>
      <c r="GH124" s="205"/>
      <c r="GI124" s="205"/>
      <c r="GJ124" s="205"/>
      <c r="GK124" s="205"/>
      <c r="GL124" s="205"/>
      <c r="GM124" s="205"/>
      <c r="GN124" s="205"/>
      <c r="GO124" s="205"/>
      <c r="GP124" s="205"/>
      <c r="GQ124" s="205"/>
      <c r="GR124" s="205"/>
      <c r="GS124" s="205"/>
      <c r="GT124" s="205"/>
      <c r="GU124" s="205"/>
      <c r="GV124" s="205"/>
      <c r="GW124" s="205"/>
      <c r="GX124" s="205"/>
      <c r="GY124" s="205"/>
      <c r="GZ124" s="205"/>
      <c r="HA124" s="205"/>
      <c r="HB124" s="205"/>
      <c r="HC124" s="205"/>
      <c r="HD124" s="205"/>
      <c r="HE124" s="205"/>
      <c r="HF124" s="205"/>
      <c r="HG124" s="205"/>
      <c r="HH124" s="205"/>
      <c r="HI124" s="205"/>
      <c r="HJ124" s="205"/>
      <c r="HK124" s="205"/>
      <c r="HL124" s="205"/>
      <c r="HM124" s="205"/>
      <c r="HN124" s="205"/>
      <c r="HO124" s="205"/>
      <c r="HP124" s="205"/>
      <c r="HQ124" s="205"/>
      <c r="HR124" s="205"/>
      <c r="HS124" s="205"/>
      <c r="HT124" s="205"/>
      <c r="HU124" s="205"/>
      <c r="HV124" s="205"/>
      <c r="HW124" s="205"/>
      <c r="HX124" s="205"/>
      <c r="HY124" s="205"/>
      <c r="HZ124" s="205"/>
      <c r="IA124" s="205"/>
      <c r="IB124" s="205"/>
      <c r="IC124" s="205"/>
      <c r="ID124" s="205"/>
      <c r="IE124" s="205"/>
      <c r="IF124" s="205"/>
      <c r="IG124" s="205"/>
      <c r="IH124" s="205"/>
      <c r="II124" s="205"/>
      <c r="IJ124" s="205"/>
      <c r="IK124" s="205"/>
      <c r="IL124" s="205"/>
      <c r="IM124" s="205"/>
      <c r="IN124" s="205"/>
      <c r="IO124" s="205"/>
      <c r="IP124" s="205"/>
      <c r="IQ124" s="205"/>
      <c r="IR124" s="205"/>
      <c r="IS124" s="205"/>
      <c r="IT124" s="205"/>
      <c r="IU124" s="205"/>
    </row>
    <row r="125" spans="1:255" s="203" customFormat="1" ht="14.25">
      <c r="A125" s="287" t="s">
        <v>145</v>
      </c>
      <c r="B125" s="289"/>
      <c r="C125" s="289"/>
      <c r="D125" s="289"/>
      <c r="E125" s="289"/>
      <c r="F125" s="289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5"/>
      <c r="DK125" s="205"/>
      <c r="DL125" s="205"/>
      <c r="DM125" s="205"/>
      <c r="DN125" s="205"/>
      <c r="DO125" s="205"/>
      <c r="DP125" s="205"/>
      <c r="DQ125" s="205"/>
      <c r="DR125" s="205"/>
      <c r="DS125" s="205"/>
      <c r="DT125" s="205"/>
      <c r="DU125" s="205"/>
      <c r="DV125" s="205"/>
      <c r="DW125" s="205"/>
      <c r="DX125" s="205"/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205"/>
      <c r="FK125" s="205"/>
      <c r="FL125" s="205"/>
      <c r="FM125" s="205"/>
      <c r="FN125" s="205"/>
      <c r="FO125" s="205"/>
      <c r="FP125" s="205"/>
      <c r="FQ125" s="205"/>
      <c r="FR125" s="205"/>
      <c r="FS125" s="205"/>
      <c r="FT125" s="205"/>
      <c r="FU125" s="205"/>
      <c r="FV125" s="205"/>
      <c r="FW125" s="205"/>
      <c r="FX125" s="205"/>
      <c r="FY125" s="205"/>
      <c r="FZ125" s="205"/>
      <c r="GA125" s="205"/>
      <c r="GB125" s="205"/>
      <c r="GC125" s="205"/>
      <c r="GD125" s="205"/>
      <c r="GE125" s="205"/>
      <c r="GF125" s="205"/>
      <c r="GG125" s="205"/>
      <c r="GH125" s="205"/>
      <c r="GI125" s="205"/>
      <c r="GJ125" s="205"/>
      <c r="GK125" s="205"/>
      <c r="GL125" s="205"/>
      <c r="GM125" s="205"/>
      <c r="GN125" s="205"/>
      <c r="GO125" s="205"/>
      <c r="GP125" s="205"/>
      <c r="GQ125" s="205"/>
      <c r="GR125" s="205"/>
      <c r="GS125" s="205"/>
      <c r="GT125" s="205"/>
      <c r="GU125" s="205"/>
      <c r="GV125" s="205"/>
      <c r="GW125" s="205"/>
      <c r="GX125" s="205"/>
      <c r="GY125" s="205"/>
      <c r="GZ125" s="205"/>
      <c r="HA125" s="205"/>
      <c r="HB125" s="205"/>
      <c r="HC125" s="205"/>
      <c r="HD125" s="205"/>
      <c r="HE125" s="205"/>
      <c r="HF125" s="205"/>
      <c r="HG125" s="205"/>
      <c r="HH125" s="205"/>
      <c r="HI125" s="205"/>
      <c r="HJ125" s="205"/>
      <c r="HK125" s="205"/>
      <c r="HL125" s="205"/>
      <c r="HM125" s="205"/>
      <c r="HN125" s="205"/>
      <c r="HO125" s="205"/>
      <c r="HP125" s="205"/>
      <c r="HQ125" s="205"/>
      <c r="HR125" s="205"/>
      <c r="HS125" s="205"/>
      <c r="HT125" s="205"/>
      <c r="HU125" s="205"/>
      <c r="HV125" s="205"/>
      <c r="HW125" s="205"/>
      <c r="HX125" s="205"/>
      <c r="HY125" s="205"/>
      <c r="HZ125" s="205"/>
      <c r="IA125" s="205"/>
      <c r="IB125" s="205"/>
      <c r="IC125" s="205"/>
      <c r="ID125" s="205"/>
      <c r="IE125" s="205"/>
      <c r="IF125" s="205"/>
      <c r="IG125" s="205"/>
      <c r="IH125" s="205"/>
      <c r="II125" s="205"/>
      <c r="IJ125" s="205"/>
      <c r="IK125" s="205"/>
      <c r="IL125" s="205"/>
      <c r="IM125" s="205"/>
      <c r="IN125" s="205"/>
      <c r="IO125" s="205"/>
      <c r="IP125" s="205"/>
      <c r="IQ125" s="205"/>
      <c r="IR125" s="205"/>
      <c r="IS125" s="205"/>
      <c r="IT125" s="205"/>
      <c r="IU125" s="205"/>
    </row>
    <row r="126" spans="1:255" s="203" customFormat="1" ht="14.25">
      <c r="A126" s="210"/>
      <c r="B126" s="210" t="s">
        <v>1862</v>
      </c>
      <c r="C126" s="206" t="s">
        <v>436</v>
      </c>
      <c r="D126" s="207">
        <v>270</v>
      </c>
      <c r="E126" s="185"/>
      <c r="F126" s="211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  <c r="FJ126" s="205"/>
      <c r="FK126" s="205"/>
      <c r="FL126" s="205"/>
      <c r="FM126" s="205"/>
      <c r="FN126" s="205"/>
      <c r="FO126" s="205"/>
      <c r="FP126" s="205"/>
      <c r="FQ126" s="205"/>
      <c r="FR126" s="205"/>
      <c r="FS126" s="205"/>
      <c r="FT126" s="205"/>
      <c r="FU126" s="205"/>
      <c r="FV126" s="205"/>
      <c r="FW126" s="205"/>
      <c r="FX126" s="205"/>
      <c r="FY126" s="205"/>
      <c r="FZ126" s="205"/>
      <c r="GA126" s="205"/>
      <c r="GB126" s="205"/>
      <c r="GC126" s="205"/>
      <c r="GD126" s="205"/>
      <c r="GE126" s="205"/>
      <c r="GF126" s="205"/>
      <c r="GG126" s="205"/>
      <c r="GH126" s="205"/>
      <c r="GI126" s="205"/>
      <c r="GJ126" s="205"/>
      <c r="GK126" s="205"/>
      <c r="GL126" s="205"/>
      <c r="GM126" s="205"/>
      <c r="GN126" s="205"/>
      <c r="GO126" s="205"/>
      <c r="GP126" s="205"/>
      <c r="GQ126" s="205"/>
      <c r="GR126" s="205"/>
      <c r="GS126" s="205"/>
      <c r="GT126" s="205"/>
      <c r="GU126" s="205"/>
      <c r="GV126" s="205"/>
      <c r="GW126" s="205"/>
      <c r="GX126" s="205"/>
      <c r="GY126" s="205"/>
      <c r="GZ126" s="205"/>
      <c r="HA126" s="205"/>
      <c r="HB126" s="205"/>
      <c r="HC126" s="205"/>
      <c r="HD126" s="205"/>
      <c r="HE126" s="205"/>
      <c r="HF126" s="205"/>
      <c r="HG126" s="205"/>
      <c r="HH126" s="205"/>
      <c r="HI126" s="205"/>
      <c r="HJ126" s="205"/>
      <c r="HK126" s="205"/>
      <c r="HL126" s="205"/>
      <c r="HM126" s="205"/>
      <c r="HN126" s="205"/>
      <c r="HO126" s="205"/>
      <c r="HP126" s="205"/>
      <c r="HQ126" s="205"/>
      <c r="HR126" s="205"/>
      <c r="HS126" s="205"/>
      <c r="HT126" s="205"/>
      <c r="HU126" s="205"/>
      <c r="HV126" s="205"/>
      <c r="HW126" s="205"/>
      <c r="HX126" s="205"/>
      <c r="HY126" s="205"/>
      <c r="HZ126" s="205"/>
      <c r="IA126" s="205"/>
      <c r="IB126" s="205"/>
      <c r="IC126" s="205"/>
      <c r="ID126" s="205"/>
      <c r="IE126" s="205"/>
      <c r="IF126" s="205"/>
      <c r="IG126" s="205"/>
      <c r="IH126" s="205"/>
      <c r="II126" s="205"/>
      <c r="IJ126" s="205"/>
      <c r="IK126" s="205"/>
      <c r="IL126" s="205"/>
      <c r="IM126" s="205"/>
      <c r="IN126" s="205"/>
      <c r="IO126" s="205"/>
      <c r="IP126" s="205"/>
      <c r="IQ126" s="205"/>
      <c r="IR126" s="205"/>
      <c r="IS126" s="205"/>
      <c r="IT126" s="205"/>
      <c r="IU126" s="205"/>
    </row>
    <row r="127" spans="1:6" ht="14.25">
      <c r="A127" s="286" t="s">
        <v>251</v>
      </c>
      <c r="B127" s="286"/>
      <c r="C127" s="286"/>
      <c r="D127" s="286"/>
      <c r="E127" s="286"/>
      <c r="F127" s="286"/>
    </row>
    <row r="128" spans="1:6" ht="57">
      <c r="A128" s="177" t="s">
        <v>246</v>
      </c>
      <c r="B128" s="182" t="s">
        <v>247</v>
      </c>
      <c r="C128" s="178" t="s">
        <v>436</v>
      </c>
      <c r="D128" s="175">
        <v>1800</v>
      </c>
      <c r="E128" s="179" t="s">
        <v>489</v>
      </c>
      <c r="F128" s="180"/>
    </row>
    <row r="129" spans="1:6" ht="57">
      <c r="A129" s="177" t="s">
        <v>248</v>
      </c>
      <c r="B129" s="182" t="s">
        <v>411</v>
      </c>
      <c r="C129" s="178" t="s">
        <v>436</v>
      </c>
      <c r="D129" s="175">
        <v>1800</v>
      </c>
      <c r="E129" s="179" t="s">
        <v>489</v>
      </c>
      <c r="F129" s="180"/>
    </row>
    <row r="130" spans="1:6" ht="57">
      <c r="A130" s="177" t="s">
        <v>249</v>
      </c>
      <c r="B130" s="182" t="s">
        <v>60</v>
      </c>
      <c r="C130" s="178" t="s">
        <v>436</v>
      </c>
      <c r="D130" s="175">
        <v>1800</v>
      </c>
      <c r="E130" s="179" t="s">
        <v>489</v>
      </c>
      <c r="F130" s="180"/>
    </row>
    <row r="131" spans="1:6" ht="54.75" customHeight="1">
      <c r="A131" s="177" t="s">
        <v>61</v>
      </c>
      <c r="B131" s="182" t="s">
        <v>187</v>
      </c>
      <c r="C131" s="178" t="s">
        <v>436</v>
      </c>
      <c r="D131" s="175">
        <v>3200</v>
      </c>
      <c r="E131" s="179" t="s">
        <v>489</v>
      </c>
      <c r="F131" s="180"/>
    </row>
    <row r="132" spans="1:6" ht="42.75">
      <c r="A132" s="177" t="s">
        <v>62</v>
      </c>
      <c r="B132" s="182" t="s">
        <v>186</v>
      </c>
      <c r="C132" s="178" t="s">
        <v>436</v>
      </c>
      <c r="D132" s="175">
        <v>3200</v>
      </c>
      <c r="E132" s="179" t="s">
        <v>489</v>
      </c>
      <c r="F132" s="180"/>
    </row>
    <row r="133" spans="1:6" ht="42.75">
      <c r="A133" s="177" t="s">
        <v>266</v>
      </c>
      <c r="B133" s="182" t="s">
        <v>49</v>
      </c>
      <c r="C133" s="178" t="s">
        <v>436</v>
      </c>
      <c r="D133" s="175">
        <v>3200</v>
      </c>
      <c r="E133" s="179" t="s">
        <v>489</v>
      </c>
      <c r="F133" s="180"/>
    </row>
    <row r="134" spans="1:6" ht="71.25">
      <c r="A134" s="177"/>
      <c r="B134" s="182" t="s">
        <v>534</v>
      </c>
      <c r="C134" s="178" t="s">
        <v>436</v>
      </c>
      <c r="D134" s="175">
        <v>3500</v>
      </c>
      <c r="E134" s="179" t="s">
        <v>489</v>
      </c>
      <c r="F134" s="180"/>
    </row>
    <row r="135" spans="1:6" ht="85.5">
      <c r="A135" s="177"/>
      <c r="B135" s="182" t="s">
        <v>535</v>
      </c>
      <c r="C135" s="178" t="s">
        <v>436</v>
      </c>
      <c r="D135" s="175">
        <v>5000</v>
      </c>
      <c r="E135" s="179" t="s">
        <v>489</v>
      </c>
      <c r="F135" s="180"/>
    </row>
    <row r="136" spans="1:6" ht="85.5">
      <c r="A136" s="177"/>
      <c r="B136" s="182" t="s">
        <v>536</v>
      </c>
      <c r="C136" s="178" t="s">
        <v>436</v>
      </c>
      <c r="D136" s="175">
        <v>7550</v>
      </c>
      <c r="E136" s="179" t="s">
        <v>489</v>
      </c>
      <c r="F136" s="180"/>
    </row>
    <row r="137" spans="1:6" ht="14.25">
      <c r="A137" s="177" t="s">
        <v>1324</v>
      </c>
      <c r="B137" s="182" t="s">
        <v>1325</v>
      </c>
      <c r="C137" s="178" t="s">
        <v>436</v>
      </c>
      <c r="D137" s="175">
        <v>100</v>
      </c>
      <c r="E137" s="179" t="s">
        <v>489</v>
      </c>
      <c r="F137" s="180"/>
    </row>
    <row r="138" spans="1:6" ht="14.25">
      <c r="A138" s="177" t="s">
        <v>498</v>
      </c>
      <c r="B138" s="182" t="s">
        <v>162</v>
      </c>
      <c r="C138" s="178" t="s">
        <v>436</v>
      </c>
      <c r="D138" s="175">
        <v>80</v>
      </c>
      <c r="E138" s="179" t="s">
        <v>489</v>
      </c>
      <c r="F138" s="180"/>
    </row>
    <row r="139" spans="1:6" ht="14.25">
      <c r="A139" s="177" t="s">
        <v>163</v>
      </c>
      <c r="B139" s="182" t="s">
        <v>245</v>
      </c>
      <c r="C139" s="178" t="s">
        <v>436</v>
      </c>
      <c r="D139" s="175">
        <v>80</v>
      </c>
      <c r="E139" s="179" t="s">
        <v>489</v>
      </c>
      <c r="F139" s="180"/>
    </row>
    <row r="140" spans="1:6" ht="14.25">
      <c r="A140" s="287" t="s">
        <v>188</v>
      </c>
      <c r="B140" s="287"/>
      <c r="C140" s="287"/>
      <c r="D140" s="287"/>
      <c r="E140" s="287"/>
      <c r="F140" s="287"/>
    </row>
    <row r="141" spans="1:6" ht="14.25">
      <c r="A141" s="177"/>
      <c r="B141" s="174" t="s">
        <v>624</v>
      </c>
      <c r="C141" s="178" t="s">
        <v>436</v>
      </c>
      <c r="D141" s="175">
        <v>890</v>
      </c>
      <c r="E141" s="179" t="s">
        <v>514</v>
      </c>
      <c r="F141" s="180">
        <v>1</v>
      </c>
    </row>
    <row r="142" spans="1:6" ht="14.25">
      <c r="A142" s="177"/>
      <c r="B142" s="174" t="s">
        <v>623</v>
      </c>
      <c r="C142" s="178" t="s">
        <v>436</v>
      </c>
      <c r="D142" s="175">
        <v>1070</v>
      </c>
      <c r="E142" s="179" t="s">
        <v>514</v>
      </c>
      <c r="F142" s="180">
        <v>1</v>
      </c>
    </row>
    <row r="143" spans="1:6" ht="14.25">
      <c r="A143" s="177"/>
      <c r="B143" s="174" t="s">
        <v>625</v>
      </c>
      <c r="C143" s="178" t="s">
        <v>436</v>
      </c>
      <c r="D143" s="175">
        <v>1810</v>
      </c>
      <c r="E143" s="179" t="s">
        <v>514</v>
      </c>
      <c r="F143" s="180">
        <v>1</v>
      </c>
    </row>
    <row r="144" spans="1:6" ht="14.25">
      <c r="A144" s="286" t="s">
        <v>460</v>
      </c>
      <c r="B144" s="286"/>
      <c r="C144" s="286"/>
      <c r="D144" s="286"/>
      <c r="E144" s="286"/>
      <c r="F144" s="286"/>
    </row>
    <row r="145" spans="1:6" ht="28.5">
      <c r="A145" s="212"/>
      <c r="B145" s="182" t="s">
        <v>1329</v>
      </c>
      <c r="C145" s="178" t="s">
        <v>436</v>
      </c>
      <c r="D145" s="175">
        <v>435</v>
      </c>
      <c r="E145" s="179" t="s">
        <v>514</v>
      </c>
      <c r="F145" s="180">
        <v>1</v>
      </c>
    </row>
    <row r="146" spans="1:6" ht="14.25">
      <c r="A146" s="212"/>
      <c r="B146" s="182" t="s">
        <v>1326</v>
      </c>
      <c r="C146" s="178" t="s">
        <v>436</v>
      </c>
      <c r="D146" s="175">
        <v>7.15</v>
      </c>
      <c r="E146" s="179" t="s">
        <v>489</v>
      </c>
      <c r="F146" s="180">
        <v>100</v>
      </c>
    </row>
    <row r="147" spans="1:6" ht="14.25">
      <c r="A147" s="212"/>
      <c r="B147" s="182" t="s">
        <v>1327</v>
      </c>
      <c r="C147" s="178" t="s">
        <v>436</v>
      </c>
      <c r="D147" s="175">
        <v>8.45</v>
      </c>
      <c r="E147" s="179" t="s">
        <v>489</v>
      </c>
      <c r="F147" s="180">
        <v>100</v>
      </c>
    </row>
    <row r="148" spans="1:6" ht="28.5">
      <c r="A148" s="177"/>
      <c r="B148" s="182" t="s">
        <v>1526</v>
      </c>
      <c r="C148" s="178" t="s">
        <v>436</v>
      </c>
      <c r="D148" s="175">
        <v>34.86</v>
      </c>
      <c r="E148" s="179" t="s">
        <v>514</v>
      </c>
      <c r="F148" s="180">
        <v>10</v>
      </c>
    </row>
    <row r="149" spans="1:6" ht="28.5">
      <c r="A149" s="177"/>
      <c r="B149" s="182" t="s">
        <v>1199</v>
      </c>
      <c r="C149" s="178" t="s">
        <v>436</v>
      </c>
      <c r="D149" s="175">
        <v>47.46</v>
      </c>
      <c r="E149" s="179" t="s">
        <v>514</v>
      </c>
      <c r="F149" s="180">
        <v>10</v>
      </c>
    </row>
    <row r="150" spans="1:6" ht="28.5">
      <c r="A150" s="177"/>
      <c r="B150" s="174" t="s">
        <v>1768</v>
      </c>
      <c r="C150" s="178" t="s">
        <v>436</v>
      </c>
      <c r="D150" s="175">
        <v>146.3</v>
      </c>
      <c r="E150" s="179" t="s">
        <v>489</v>
      </c>
      <c r="F150" s="180">
        <v>25</v>
      </c>
    </row>
    <row r="151" spans="1:6" ht="14.25">
      <c r="A151" s="290" t="s">
        <v>491</v>
      </c>
      <c r="B151" s="290"/>
      <c r="C151" s="290"/>
      <c r="D151" s="290"/>
      <c r="E151" s="290"/>
      <c r="F151" s="290"/>
    </row>
    <row r="152" spans="1:6" s="213" customFormat="1" ht="14.25">
      <c r="A152" s="177"/>
      <c r="B152" s="174" t="s">
        <v>1769</v>
      </c>
      <c r="C152" s="178" t="s">
        <v>436</v>
      </c>
      <c r="D152" s="175">
        <v>174</v>
      </c>
      <c r="E152" s="179" t="s">
        <v>514</v>
      </c>
      <c r="F152" s="180">
        <v>50</v>
      </c>
    </row>
    <row r="153" spans="1:6" ht="14.25">
      <c r="A153" s="177"/>
      <c r="B153" s="182" t="s">
        <v>515</v>
      </c>
      <c r="C153" s="178" t="s">
        <v>436</v>
      </c>
      <c r="D153" s="175">
        <v>191</v>
      </c>
      <c r="E153" s="179" t="s">
        <v>514</v>
      </c>
      <c r="F153" s="180">
        <v>35</v>
      </c>
    </row>
    <row r="154" spans="1:6" ht="14.25">
      <c r="A154" s="177"/>
      <c r="B154" s="182" t="s">
        <v>516</v>
      </c>
      <c r="C154" s="178" t="s">
        <v>436</v>
      </c>
      <c r="D154" s="175">
        <v>223</v>
      </c>
      <c r="E154" s="179" t="s">
        <v>514</v>
      </c>
      <c r="F154" s="180">
        <v>30</v>
      </c>
    </row>
    <row r="155" spans="1:6" ht="14.25">
      <c r="A155" s="286" t="s">
        <v>137</v>
      </c>
      <c r="B155" s="286"/>
      <c r="C155" s="286"/>
      <c r="D155" s="286"/>
      <c r="E155" s="286"/>
      <c r="F155" s="286"/>
    </row>
    <row r="156" spans="1:6" ht="14.25">
      <c r="A156" s="286" t="s">
        <v>139</v>
      </c>
      <c r="B156" s="286"/>
      <c r="C156" s="286"/>
      <c r="D156" s="286"/>
      <c r="E156" s="286"/>
      <c r="F156" s="286"/>
    </row>
    <row r="157" spans="1:6" ht="14.25">
      <c r="A157" s="174"/>
      <c r="B157" s="182" t="s">
        <v>1328</v>
      </c>
      <c r="C157" s="178" t="s">
        <v>436</v>
      </c>
      <c r="D157" s="188">
        <v>3.8</v>
      </c>
      <c r="E157" s="178">
        <v>10</v>
      </c>
      <c r="F157" s="176">
        <v>100</v>
      </c>
    </row>
    <row r="158" spans="1:6" ht="28.5">
      <c r="A158" s="177"/>
      <c r="B158" s="182" t="s">
        <v>1617</v>
      </c>
      <c r="C158" s="178" t="s">
        <v>436</v>
      </c>
      <c r="D158" s="214">
        <v>14.7</v>
      </c>
      <c r="E158" s="179" t="s">
        <v>489</v>
      </c>
      <c r="F158" s="180">
        <v>100</v>
      </c>
    </row>
    <row r="159" spans="1:6" ht="28.5">
      <c r="A159" s="177"/>
      <c r="B159" s="182" t="s">
        <v>1618</v>
      </c>
      <c r="C159" s="178" t="s">
        <v>436</v>
      </c>
      <c r="D159" s="214">
        <v>16.7</v>
      </c>
      <c r="E159" s="179" t="s">
        <v>489</v>
      </c>
      <c r="F159" s="180">
        <v>100</v>
      </c>
    </row>
    <row r="160" spans="1:6" ht="28.5">
      <c r="A160" s="177"/>
      <c r="B160" s="182" t="s">
        <v>1619</v>
      </c>
      <c r="C160" s="178" t="s">
        <v>436</v>
      </c>
      <c r="D160" s="214">
        <v>11.3</v>
      </c>
      <c r="E160" s="179" t="s">
        <v>489</v>
      </c>
      <c r="F160" s="180">
        <v>100</v>
      </c>
    </row>
    <row r="161" spans="1:6" ht="14.25">
      <c r="A161" s="286" t="s">
        <v>140</v>
      </c>
      <c r="B161" s="286"/>
      <c r="C161" s="286"/>
      <c r="D161" s="286"/>
      <c r="E161" s="286"/>
      <c r="F161" s="286"/>
    </row>
    <row r="162" spans="1:6" ht="14.25">
      <c r="A162" s="174"/>
      <c r="B162" s="174" t="s">
        <v>199</v>
      </c>
      <c r="C162" s="168" t="s">
        <v>226</v>
      </c>
      <c r="D162" s="215">
        <v>130</v>
      </c>
      <c r="E162" s="172" t="s">
        <v>489</v>
      </c>
      <c r="F162" s="195">
        <v>20</v>
      </c>
    </row>
    <row r="163" spans="1:6" ht="14.25">
      <c r="A163" s="176"/>
      <c r="B163" s="182" t="s">
        <v>138</v>
      </c>
      <c r="C163" s="178" t="s">
        <v>226</v>
      </c>
      <c r="D163" s="188">
        <v>14</v>
      </c>
      <c r="E163" s="193" t="s">
        <v>514</v>
      </c>
      <c r="F163" s="176">
        <v>10</v>
      </c>
    </row>
    <row r="164" spans="1:6" ht="45.75" customHeight="1">
      <c r="A164" s="286" t="s">
        <v>439</v>
      </c>
      <c r="B164" s="286"/>
      <c r="C164" s="286"/>
      <c r="D164" s="286"/>
      <c r="E164" s="286"/>
      <c r="F164" s="286"/>
    </row>
    <row r="165" spans="1:6" ht="28.5">
      <c r="A165" s="176" t="s">
        <v>178</v>
      </c>
      <c r="B165" s="182" t="s">
        <v>179</v>
      </c>
      <c r="C165" s="178" t="s">
        <v>226</v>
      </c>
      <c r="D165" s="188">
        <v>420</v>
      </c>
      <c r="E165" s="193" t="s">
        <v>514</v>
      </c>
      <c r="F165" s="176">
        <v>1</v>
      </c>
    </row>
    <row r="166" spans="1:6" ht="28.5">
      <c r="A166" s="176" t="s">
        <v>180</v>
      </c>
      <c r="B166" s="182" t="s">
        <v>185</v>
      </c>
      <c r="C166" s="178" t="s">
        <v>226</v>
      </c>
      <c r="D166" s="188">
        <v>420</v>
      </c>
      <c r="E166" s="193" t="s">
        <v>514</v>
      </c>
      <c r="F166" s="176">
        <v>1</v>
      </c>
    </row>
    <row r="167" spans="1:6" ht="28.5">
      <c r="A167" s="176" t="s">
        <v>181</v>
      </c>
      <c r="B167" s="182" t="s">
        <v>273</v>
      </c>
      <c r="C167" s="178" t="s">
        <v>226</v>
      </c>
      <c r="D167" s="188">
        <v>420</v>
      </c>
      <c r="E167" s="193" t="s">
        <v>514</v>
      </c>
      <c r="F167" s="176">
        <v>1</v>
      </c>
    </row>
    <row r="168" spans="1:6" ht="28.5">
      <c r="A168" s="176" t="s">
        <v>182</v>
      </c>
      <c r="B168" s="182" t="s">
        <v>274</v>
      </c>
      <c r="C168" s="178" t="s">
        <v>226</v>
      </c>
      <c r="D168" s="188">
        <v>420</v>
      </c>
      <c r="E168" s="193" t="s">
        <v>514</v>
      </c>
      <c r="F168" s="176">
        <v>1</v>
      </c>
    </row>
    <row r="169" spans="1:6" ht="28.5">
      <c r="A169" s="176" t="s">
        <v>183</v>
      </c>
      <c r="B169" s="182" t="s">
        <v>275</v>
      </c>
      <c r="C169" s="178" t="s">
        <v>226</v>
      </c>
      <c r="D169" s="188">
        <v>420</v>
      </c>
      <c r="E169" s="193" t="s">
        <v>514</v>
      </c>
      <c r="F169" s="176">
        <v>1</v>
      </c>
    </row>
    <row r="170" spans="1:6" ht="28.5">
      <c r="A170" s="176" t="s">
        <v>184</v>
      </c>
      <c r="B170" s="182" t="s">
        <v>276</v>
      </c>
      <c r="C170" s="178" t="s">
        <v>226</v>
      </c>
      <c r="D170" s="188">
        <v>420</v>
      </c>
      <c r="E170" s="193" t="s">
        <v>514</v>
      </c>
      <c r="F170" s="176">
        <v>1</v>
      </c>
    </row>
    <row r="171" spans="1:6" ht="14.25">
      <c r="A171" s="286" t="s">
        <v>205</v>
      </c>
      <c r="B171" s="286"/>
      <c r="C171" s="286"/>
      <c r="D171" s="286"/>
      <c r="E171" s="286"/>
      <c r="F171" s="286"/>
    </row>
    <row r="172" spans="1:6" ht="14.25">
      <c r="A172" s="174"/>
      <c r="B172" s="216" t="s">
        <v>1200</v>
      </c>
      <c r="C172" s="168" t="s">
        <v>1206</v>
      </c>
      <c r="D172" s="217">
        <v>61.5</v>
      </c>
      <c r="E172" s="174"/>
      <c r="F172" s="168" t="s">
        <v>1207</v>
      </c>
    </row>
    <row r="173" spans="1:6" ht="14.25">
      <c r="A173" s="174"/>
      <c r="B173" s="216" t="s">
        <v>1201</v>
      </c>
      <c r="C173" s="168" t="s">
        <v>436</v>
      </c>
      <c r="D173" s="217">
        <v>81</v>
      </c>
      <c r="E173" s="174"/>
      <c r="F173" s="168" t="s">
        <v>1207</v>
      </c>
    </row>
    <row r="174" spans="1:6" ht="28.5">
      <c r="A174" s="174"/>
      <c r="B174" s="216" t="s">
        <v>1202</v>
      </c>
      <c r="C174" s="168" t="s">
        <v>436</v>
      </c>
      <c r="D174" s="168">
        <v>112</v>
      </c>
      <c r="E174" s="174"/>
      <c r="F174" s="168" t="s">
        <v>1207</v>
      </c>
    </row>
    <row r="175" spans="1:6" ht="28.5">
      <c r="A175" s="174"/>
      <c r="B175" s="216" t="s">
        <v>1203</v>
      </c>
      <c r="C175" s="168" t="s">
        <v>436</v>
      </c>
      <c r="D175" s="168">
        <v>198</v>
      </c>
      <c r="E175" s="174"/>
      <c r="F175" s="168" t="s">
        <v>1207</v>
      </c>
    </row>
    <row r="176" spans="1:6" ht="28.5">
      <c r="A176" s="177"/>
      <c r="B176" s="216" t="s">
        <v>1204</v>
      </c>
      <c r="C176" s="168" t="s">
        <v>436</v>
      </c>
      <c r="D176" s="168">
        <v>143</v>
      </c>
      <c r="E176" s="179" t="s">
        <v>489</v>
      </c>
      <c r="F176" s="168" t="s">
        <v>1207</v>
      </c>
    </row>
    <row r="177" spans="1:6" ht="28.5">
      <c r="A177" s="177"/>
      <c r="B177" s="216" t="s">
        <v>1205</v>
      </c>
      <c r="C177" s="168" t="s">
        <v>226</v>
      </c>
      <c r="D177" s="168">
        <v>143</v>
      </c>
      <c r="E177" s="179" t="s">
        <v>489</v>
      </c>
      <c r="F177" s="168" t="s">
        <v>1207</v>
      </c>
    </row>
    <row r="178" spans="1:6" ht="14.25">
      <c r="A178" s="290" t="s">
        <v>492</v>
      </c>
      <c r="B178" s="290"/>
      <c r="C178" s="290"/>
      <c r="D178" s="290"/>
      <c r="E178" s="290"/>
      <c r="F178" s="290"/>
    </row>
    <row r="179" spans="1:6" ht="28.5">
      <c r="A179" s="169" t="s">
        <v>148</v>
      </c>
      <c r="B179" s="218" t="s">
        <v>424</v>
      </c>
      <c r="C179" s="168" t="s">
        <v>433</v>
      </c>
      <c r="D179" s="219" t="s">
        <v>303</v>
      </c>
      <c r="E179" s="220" t="s">
        <v>512</v>
      </c>
      <c r="F179" s="221" t="s">
        <v>309</v>
      </c>
    </row>
    <row r="180" spans="1:6" ht="14.25">
      <c r="A180" s="200" t="s">
        <v>1321</v>
      </c>
      <c r="B180" s="190" t="s">
        <v>1344</v>
      </c>
      <c r="C180" s="201" t="s">
        <v>436</v>
      </c>
      <c r="D180" s="207">
        <v>6.5</v>
      </c>
      <c r="E180" s="193" t="s">
        <v>489</v>
      </c>
      <c r="F180" s="176" t="s">
        <v>1339</v>
      </c>
    </row>
    <row r="181" spans="1:6" ht="14.25">
      <c r="A181" s="200" t="s">
        <v>1321</v>
      </c>
      <c r="B181" s="190" t="s">
        <v>1345</v>
      </c>
      <c r="C181" s="201" t="s">
        <v>436</v>
      </c>
      <c r="D181" s="207">
        <v>6.24</v>
      </c>
      <c r="E181" s="193" t="s">
        <v>489</v>
      </c>
      <c r="F181" s="176" t="s">
        <v>1339</v>
      </c>
    </row>
    <row r="182" spans="1:6" ht="14.25">
      <c r="A182" s="200" t="s">
        <v>1321</v>
      </c>
      <c r="B182" s="190" t="s">
        <v>1346</v>
      </c>
      <c r="C182" s="201" t="s">
        <v>436</v>
      </c>
      <c r="D182" s="207">
        <v>42.9</v>
      </c>
      <c r="E182" s="193" t="s">
        <v>489</v>
      </c>
      <c r="F182" s="176" t="s">
        <v>1349</v>
      </c>
    </row>
    <row r="183" spans="1:6" ht="14.25">
      <c r="A183" s="200" t="s">
        <v>1321</v>
      </c>
      <c r="B183" s="190" t="s">
        <v>1347</v>
      </c>
      <c r="C183" s="201" t="s">
        <v>436</v>
      </c>
      <c r="D183" s="207">
        <v>31.85</v>
      </c>
      <c r="E183" s="193" t="s">
        <v>489</v>
      </c>
      <c r="F183" s="176" t="s">
        <v>1349</v>
      </c>
    </row>
    <row r="184" spans="1:6" ht="14.25">
      <c r="A184" s="200" t="s">
        <v>1321</v>
      </c>
      <c r="B184" s="190" t="s">
        <v>1348</v>
      </c>
      <c r="C184" s="201" t="s">
        <v>436</v>
      </c>
      <c r="D184" s="207">
        <v>42.9</v>
      </c>
      <c r="E184" s="193" t="s">
        <v>489</v>
      </c>
      <c r="F184" s="176" t="s">
        <v>1349</v>
      </c>
    </row>
    <row r="185" spans="1:6" ht="28.5">
      <c r="A185" s="177"/>
      <c r="B185" s="222" t="s">
        <v>1770</v>
      </c>
      <c r="C185" s="178" t="s">
        <v>436</v>
      </c>
      <c r="D185" s="223">
        <v>351</v>
      </c>
      <c r="E185" s="224" t="s">
        <v>514</v>
      </c>
      <c r="F185" s="225">
        <v>300</v>
      </c>
    </row>
    <row r="186" spans="1:6" ht="28.5">
      <c r="A186" s="177"/>
      <c r="B186" s="182" t="s">
        <v>177</v>
      </c>
      <c r="C186" s="178" t="s">
        <v>436</v>
      </c>
      <c r="D186" s="175">
        <v>69</v>
      </c>
      <c r="E186" s="179" t="s">
        <v>514</v>
      </c>
      <c r="F186" s="180">
        <v>150</v>
      </c>
    </row>
    <row r="187" spans="1:6" ht="14.25" hidden="1">
      <c r="A187" s="290" t="s">
        <v>1578</v>
      </c>
      <c r="B187" s="290"/>
      <c r="C187" s="290"/>
      <c r="D187" s="290"/>
      <c r="E187" s="290"/>
      <c r="F187" s="290"/>
    </row>
    <row r="188" spans="1:6" ht="28.5" hidden="1">
      <c r="A188" s="169" t="s">
        <v>148</v>
      </c>
      <c r="B188" s="218" t="s">
        <v>424</v>
      </c>
      <c r="C188" s="168" t="s">
        <v>433</v>
      </c>
      <c r="D188" s="219" t="s">
        <v>303</v>
      </c>
      <c r="E188" s="220" t="s">
        <v>512</v>
      </c>
      <c r="F188" s="221" t="s">
        <v>309</v>
      </c>
    </row>
    <row r="189" spans="1:6" ht="42.75" hidden="1">
      <c r="A189" s="200"/>
      <c r="B189" s="226" t="s">
        <v>1579</v>
      </c>
      <c r="C189" s="201" t="s">
        <v>436</v>
      </c>
      <c r="D189" s="207">
        <v>0</v>
      </c>
      <c r="E189" s="193" t="s">
        <v>489</v>
      </c>
      <c r="F189" s="176">
        <v>100</v>
      </c>
    </row>
    <row r="190" spans="1:6" ht="32.25" customHeight="1" hidden="1">
      <c r="A190" s="200"/>
      <c r="B190" s="227" t="s">
        <v>1581</v>
      </c>
      <c r="C190" s="201" t="s">
        <v>436</v>
      </c>
      <c r="D190" s="207">
        <v>0</v>
      </c>
      <c r="E190" s="193" t="s">
        <v>489</v>
      </c>
      <c r="F190" s="176">
        <v>100</v>
      </c>
    </row>
    <row r="191" spans="1:6" ht="14.25">
      <c r="A191" s="290" t="s">
        <v>277</v>
      </c>
      <c r="B191" s="296"/>
      <c r="C191" s="290"/>
      <c r="D191" s="290"/>
      <c r="E191" s="290"/>
      <c r="F191" s="290"/>
    </row>
    <row r="192" spans="1:6" ht="28.5">
      <c r="A192" s="169" t="s">
        <v>148</v>
      </c>
      <c r="B192" s="170" t="s">
        <v>424</v>
      </c>
      <c r="C192" s="168" t="s">
        <v>433</v>
      </c>
      <c r="D192" s="171" t="s">
        <v>303</v>
      </c>
      <c r="E192" s="172" t="s">
        <v>512</v>
      </c>
      <c r="F192" s="173" t="s">
        <v>309</v>
      </c>
    </row>
    <row r="193" spans="1:6" ht="14.25">
      <c r="A193" s="177"/>
      <c r="B193" s="174" t="s">
        <v>1209</v>
      </c>
      <c r="C193" s="178" t="s">
        <v>436</v>
      </c>
      <c r="D193" s="175">
        <v>26</v>
      </c>
      <c r="E193" s="179" t="s">
        <v>514</v>
      </c>
      <c r="F193" s="180">
        <v>40</v>
      </c>
    </row>
    <row r="194" spans="1:6" ht="14.25">
      <c r="A194" s="177"/>
      <c r="B194" s="174" t="s">
        <v>1771</v>
      </c>
      <c r="C194" s="178" t="s">
        <v>436</v>
      </c>
      <c r="D194" s="175">
        <v>90</v>
      </c>
      <c r="E194" s="179" t="s">
        <v>514</v>
      </c>
      <c r="F194" s="180">
        <v>40</v>
      </c>
    </row>
    <row r="195" spans="1:6" ht="14.25">
      <c r="A195" s="177"/>
      <c r="B195" s="174" t="s">
        <v>626</v>
      </c>
      <c r="C195" s="178" t="s">
        <v>436</v>
      </c>
      <c r="D195" s="175">
        <v>220</v>
      </c>
      <c r="E195" s="179" t="s">
        <v>514</v>
      </c>
      <c r="F195" s="180">
        <v>10</v>
      </c>
    </row>
    <row r="196" spans="1:6" ht="14.25">
      <c r="A196" s="177"/>
      <c r="B196" s="174" t="s">
        <v>639</v>
      </c>
      <c r="C196" s="178" t="s">
        <v>436</v>
      </c>
      <c r="D196" s="175">
        <v>220</v>
      </c>
      <c r="E196" s="179" t="s">
        <v>513</v>
      </c>
      <c r="F196" s="180">
        <v>10</v>
      </c>
    </row>
    <row r="197" spans="1:6" ht="14.25">
      <c r="A197" s="177"/>
      <c r="B197" s="174" t="s">
        <v>1772</v>
      </c>
      <c r="C197" s="178" t="s">
        <v>436</v>
      </c>
      <c r="D197" s="175">
        <v>317</v>
      </c>
      <c r="E197" s="179" t="s">
        <v>514</v>
      </c>
      <c r="F197" s="180">
        <v>1</v>
      </c>
    </row>
    <row r="198" spans="1:6" ht="14.25">
      <c r="A198" s="177"/>
      <c r="B198" s="182" t="s">
        <v>278</v>
      </c>
      <c r="C198" s="178" t="s">
        <v>436</v>
      </c>
      <c r="D198" s="175">
        <v>338</v>
      </c>
      <c r="E198" s="179" t="s">
        <v>514</v>
      </c>
      <c r="F198" s="180">
        <v>1</v>
      </c>
    </row>
    <row r="199" spans="1:6" ht="14.25">
      <c r="A199" s="177"/>
      <c r="B199" s="182" t="s">
        <v>100</v>
      </c>
      <c r="C199" s="178" t="s">
        <v>436</v>
      </c>
      <c r="D199" s="175">
        <v>388</v>
      </c>
      <c r="E199" s="179" t="s">
        <v>514</v>
      </c>
      <c r="F199" s="180">
        <v>1</v>
      </c>
    </row>
    <row r="200" spans="1:6" ht="14.25">
      <c r="A200" s="290" t="s">
        <v>32</v>
      </c>
      <c r="B200" s="290"/>
      <c r="C200" s="290"/>
      <c r="D200" s="290"/>
      <c r="E200" s="290"/>
      <c r="F200" s="290"/>
    </row>
    <row r="201" spans="1:6" ht="28.5">
      <c r="A201" s="169" t="s">
        <v>148</v>
      </c>
      <c r="B201" s="170" t="s">
        <v>424</v>
      </c>
      <c r="C201" s="168" t="s">
        <v>433</v>
      </c>
      <c r="D201" s="171" t="s">
        <v>303</v>
      </c>
      <c r="E201" s="172" t="s">
        <v>512</v>
      </c>
      <c r="F201" s="173" t="s">
        <v>309</v>
      </c>
    </row>
    <row r="202" spans="1:6" ht="28.5">
      <c r="A202" s="177"/>
      <c r="B202" s="174" t="s">
        <v>1773</v>
      </c>
      <c r="C202" s="178" t="s">
        <v>308</v>
      </c>
      <c r="D202" s="175">
        <v>526.5</v>
      </c>
      <c r="E202" s="179" t="s">
        <v>489</v>
      </c>
      <c r="F202" s="180">
        <v>1</v>
      </c>
    </row>
    <row r="203" spans="1:6" ht="14.25" hidden="1">
      <c r="A203" s="177"/>
      <c r="B203" s="174" t="s">
        <v>311</v>
      </c>
      <c r="C203" s="178" t="s">
        <v>308</v>
      </c>
      <c r="D203" s="175">
        <v>0</v>
      </c>
      <c r="E203" s="179" t="s">
        <v>489</v>
      </c>
      <c r="F203" s="180">
        <v>1</v>
      </c>
    </row>
    <row r="204" spans="1:6" ht="28.5">
      <c r="A204" s="177"/>
      <c r="B204" s="174" t="s">
        <v>1774</v>
      </c>
      <c r="C204" s="178" t="s">
        <v>174</v>
      </c>
      <c r="D204" s="175">
        <v>384</v>
      </c>
      <c r="E204" s="179" t="s">
        <v>489</v>
      </c>
      <c r="F204" s="180">
        <v>5</v>
      </c>
    </row>
    <row r="205" spans="1:6" ht="28.5">
      <c r="A205" s="177"/>
      <c r="B205" s="174" t="s">
        <v>1775</v>
      </c>
      <c r="C205" s="178" t="s">
        <v>174</v>
      </c>
      <c r="D205" s="175">
        <v>416</v>
      </c>
      <c r="E205" s="179" t="s">
        <v>489</v>
      </c>
      <c r="F205" s="180">
        <v>5</v>
      </c>
    </row>
    <row r="206" spans="1:6" ht="14.25">
      <c r="A206" s="177"/>
      <c r="B206" s="182" t="s">
        <v>490</v>
      </c>
      <c r="C206" s="178" t="s">
        <v>436</v>
      </c>
      <c r="D206" s="175">
        <v>179</v>
      </c>
      <c r="E206" s="179" t="s">
        <v>514</v>
      </c>
      <c r="F206" s="180">
        <v>10</v>
      </c>
    </row>
    <row r="207" spans="1:6" ht="14.25">
      <c r="A207" s="177"/>
      <c r="B207" s="182" t="s">
        <v>208</v>
      </c>
      <c r="C207" s="178" t="s">
        <v>436</v>
      </c>
      <c r="D207" s="175">
        <v>194</v>
      </c>
      <c r="E207" s="179" t="s">
        <v>514</v>
      </c>
      <c r="F207" s="180">
        <v>10</v>
      </c>
    </row>
    <row r="208" spans="1:6" ht="14.25">
      <c r="A208" s="177"/>
      <c r="B208" s="182" t="s">
        <v>209</v>
      </c>
      <c r="C208" s="178" t="s">
        <v>436</v>
      </c>
      <c r="D208" s="175">
        <v>201</v>
      </c>
      <c r="E208" s="179" t="s">
        <v>514</v>
      </c>
      <c r="F208" s="180">
        <v>10</v>
      </c>
    </row>
    <row r="209" spans="1:6" ht="28.5">
      <c r="A209" s="177"/>
      <c r="B209" s="182" t="s">
        <v>1210</v>
      </c>
      <c r="C209" s="178" t="s">
        <v>436</v>
      </c>
      <c r="D209" s="175">
        <v>11.83</v>
      </c>
      <c r="E209" s="179"/>
      <c r="F209" s="180" t="s">
        <v>1211</v>
      </c>
    </row>
    <row r="210" spans="1:6" ht="14.25">
      <c r="A210" s="177"/>
      <c r="B210" s="174" t="s">
        <v>1776</v>
      </c>
      <c r="C210" s="178" t="s">
        <v>436</v>
      </c>
      <c r="D210" s="175">
        <v>7</v>
      </c>
      <c r="E210" s="179" t="s">
        <v>514</v>
      </c>
      <c r="F210" s="180">
        <v>1000</v>
      </c>
    </row>
    <row r="211" spans="1:6" ht="14.25">
      <c r="A211" s="177"/>
      <c r="B211" s="174" t="s">
        <v>1777</v>
      </c>
      <c r="C211" s="178" t="s">
        <v>436</v>
      </c>
      <c r="D211" s="175">
        <v>7</v>
      </c>
      <c r="E211" s="179" t="s">
        <v>514</v>
      </c>
      <c r="F211" s="180">
        <v>1000</v>
      </c>
    </row>
    <row r="212" spans="1:6" ht="14.25" hidden="1">
      <c r="A212" s="177"/>
      <c r="B212" s="174" t="s">
        <v>1778</v>
      </c>
      <c r="C212" s="178" t="s">
        <v>436</v>
      </c>
      <c r="D212" s="175"/>
      <c r="E212" s="179" t="s">
        <v>489</v>
      </c>
      <c r="F212" s="180" t="s">
        <v>1339</v>
      </c>
    </row>
    <row r="213" spans="1:6" ht="14.25" hidden="1">
      <c r="A213" s="177"/>
      <c r="B213" s="174" t="s">
        <v>1779</v>
      </c>
      <c r="C213" s="178" t="s">
        <v>436</v>
      </c>
      <c r="D213" s="175"/>
      <c r="E213" s="179" t="s">
        <v>489</v>
      </c>
      <c r="F213" s="180" t="s">
        <v>1339</v>
      </c>
    </row>
    <row r="214" spans="1:6" ht="14.25">
      <c r="A214" s="177"/>
      <c r="B214" s="174" t="s">
        <v>630</v>
      </c>
      <c r="C214" s="178" t="s">
        <v>226</v>
      </c>
      <c r="D214" s="175">
        <v>6.3</v>
      </c>
      <c r="E214" s="179" t="s">
        <v>514</v>
      </c>
      <c r="F214" s="180"/>
    </row>
    <row r="215" spans="1:6" ht="28.5">
      <c r="A215" s="177"/>
      <c r="B215" s="182" t="s">
        <v>1582</v>
      </c>
      <c r="C215" s="228" t="s">
        <v>436</v>
      </c>
      <c r="D215" s="188">
        <v>14.4</v>
      </c>
      <c r="E215" s="193" t="s">
        <v>514</v>
      </c>
      <c r="F215" s="208">
        <v>200</v>
      </c>
    </row>
    <row r="216" spans="1:6" ht="28.5">
      <c r="A216" s="177"/>
      <c r="B216" s="182" t="s">
        <v>1583</v>
      </c>
      <c r="C216" s="228" t="s">
        <v>436</v>
      </c>
      <c r="D216" s="188">
        <v>22.8</v>
      </c>
      <c r="E216" s="193" t="s">
        <v>514</v>
      </c>
      <c r="F216" s="208">
        <v>60</v>
      </c>
    </row>
    <row r="217" spans="1:6" ht="28.5">
      <c r="A217" s="177"/>
      <c r="B217" s="182" t="s">
        <v>1584</v>
      </c>
      <c r="C217" s="228" t="s">
        <v>436</v>
      </c>
      <c r="D217" s="188">
        <v>14.4</v>
      </c>
      <c r="E217" s="193" t="s">
        <v>514</v>
      </c>
      <c r="F217" s="208">
        <v>200</v>
      </c>
    </row>
    <row r="218" spans="1:6" ht="28.5">
      <c r="A218" s="177"/>
      <c r="B218" s="182" t="s">
        <v>1585</v>
      </c>
      <c r="C218" s="228" t="s">
        <v>436</v>
      </c>
      <c r="D218" s="188">
        <v>22.8</v>
      </c>
      <c r="E218" s="193" t="s">
        <v>514</v>
      </c>
      <c r="F218" s="208">
        <v>60</v>
      </c>
    </row>
    <row r="219" spans="1:6" ht="14.25">
      <c r="A219" s="177"/>
      <c r="B219" s="182" t="s">
        <v>1797</v>
      </c>
      <c r="C219" s="228" t="s">
        <v>436</v>
      </c>
      <c r="D219" s="188">
        <v>36</v>
      </c>
      <c r="E219" s="193" t="s">
        <v>514</v>
      </c>
      <c r="F219" s="208"/>
    </row>
    <row r="220" spans="1:6" ht="14.25">
      <c r="A220" s="177"/>
      <c r="B220" s="182" t="s">
        <v>1798</v>
      </c>
      <c r="C220" s="228" t="s">
        <v>436</v>
      </c>
      <c r="D220" s="188">
        <v>24.95</v>
      </c>
      <c r="E220" s="193" t="s">
        <v>514</v>
      </c>
      <c r="F220" s="208"/>
    </row>
    <row r="221" spans="1:6" ht="14.25">
      <c r="A221" s="177"/>
      <c r="B221" s="182" t="s">
        <v>1799</v>
      </c>
      <c r="C221" s="228" t="s">
        <v>436</v>
      </c>
      <c r="D221" s="188">
        <v>42</v>
      </c>
      <c r="E221" s="193" t="s">
        <v>514</v>
      </c>
      <c r="F221" s="208"/>
    </row>
    <row r="222" spans="1:6" ht="14.25">
      <c r="A222" s="177"/>
      <c r="B222" s="182" t="s">
        <v>1800</v>
      </c>
      <c r="C222" s="228" t="s">
        <v>436</v>
      </c>
      <c r="D222" s="188">
        <v>24.6</v>
      </c>
      <c r="E222" s="193" t="s">
        <v>514</v>
      </c>
      <c r="F222" s="208"/>
    </row>
    <row r="223" spans="1:6" ht="14.25">
      <c r="A223" s="177"/>
      <c r="B223" s="182" t="s">
        <v>1801</v>
      </c>
      <c r="C223" s="228" t="s">
        <v>436</v>
      </c>
      <c r="D223" s="188">
        <v>35.2</v>
      </c>
      <c r="E223" s="193" t="s">
        <v>514</v>
      </c>
      <c r="F223" s="208"/>
    </row>
    <row r="224" spans="1:6" ht="14.25">
      <c r="A224" s="290" t="s">
        <v>128</v>
      </c>
      <c r="B224" s="290"/>
      <c r="C224" s="290"/>
      <c r="D224" s="290"/>
      <c r="E224" s="290"/>
      <c r="F224" s="290"/>
    </row>
    <row r="225" spans="1:6" ht="28.5">
      <c r="A225" s="169" t="s">
        <v>148</v>
      </c>
      <c r="B225" s="170" t="s">
        <v>424</v>
      </c>
      <c r="C225" s="168" t="s">
        <v>433</v>
      </c>
      <c r="D225" s="171" t="s">
        <v>303</v>
      </c>
      <c r="E225" s="172" t="s">
        <v>512</v>
      </c>
      <c r="F225" s="173" t="s">
        <v>309</v>
      </c>
    </row>
    <row r="226" spans="1:6" ht="14.25">
      <c r="A226" s="177"/>
      <c r="B226" s="209" t="s">
        <v>1225</v>
      </c>
      <c r="C226" s="229" t="s">
        <v>226</v>
      </c>
      <c r="D226" s="207">
        <v>4.21</v>
      </c>
      <c r="E226" s="179" t="s">
        <v>514</v>
      </c>
      <c r="F226" s="180">
        <v>250</v>
      </c>
    </row>
    <row r="227" spans="1:6" ht="14.25">
      <c r="A227" s="177"/>
      <c r="B227" s="209" t="s">
        <v>1802</v>
      </c>
      <c r="C227" s="229" t="s">
        <v>226</v>
      </c>
      <c r="D227" s="207">
        <v>5.38</v>
      </c>
      <c r="E227" s="179" t="s">
        <v>514</v>
      </c>
      <c r="F227" s="180">
        <v>150</v>
      </c>
    </row>
    <row r="228" spans="1:6" ht="14.25">
      <c r="A228" s="177"/>
      <c r="B228" s="209" t="s">
        <v>1354</v>
      </c>
      <c r="C228" s="229" t="s">
        <v>226</v>
      </c>
      <c r="D228" s="207">
        <v>2.8</v>
      </c>
      <c r="E228" s="179" t="s">
        <v>514</v>
      </c>
      <c r="F228" s="180">
        <v>400</v>
      </c>
    </row>
    <row r="229" spans="1:6" ht="14.25">
      <c r="A229" s="177"/>
      <c r="B229" s="209" t="s">
        <v>1803</v>
      </c>
      <c r="C229" s="229" t="s">
        <v>226</v>
      </c>
      <c r="D229" s="207">
        <v>3.62</v>
      </c>
      <c r="E229" s="179" t="s">
        <v>514</v>
      </c>
      <c r="F229" s="180">
        <v>224</v>
      </c>
    </row>
    <row r="230" spans="1:6" ht="28.5">
      <c r="A230" s="177"/>
      <c r="B230" s="209" t="s">
        <v>1562</v>
      </c>
      <c r="C230" s="229" t="s">
        <v>226</v>
      </c>
      <c r="D230" s="207">
        <v>3.51</v>
      </c>
      <c r="E230" s="179" t="s">
        <v>514</v>
      </c>
      <c r="F230" s="180">
        <v>290</v>
      </c>
    </row>
    <row r="231" spans="1:6" ht="28.5">
      <c r="A231" s="177"/>
      <c r="B231" s="209" t="s">
        <v>1804</v>
      </c>
      <c r="C231" s="229" t="s">
        <v>226</v>
      </c>
      <c r="D231" s="207">
        <v>4.56</v>
      </c>
      <c r="E231" s="179" t="s">
        <v>514</v>
      </c>
      <c r="F231" s="180">
        <v>180</v>
      </c>
    </row>
    <row r="232" spans="1:6" ht="14.25">
      <c r="A232" s="177"/>
      <c r="B232" s="209" t="s">
        <v>1350</v>
      </c>
      <c r="C232" s="229" t="s">
        <v>226</v>
      </c>
      <c r="D232" s="207">
        <v>4.91</v>
      </c>
      <c r="E232" s="179" t="s">
        <v>514</v>
      </c>
      <c r="F232" s="180">
        <v>250</v>
      </c>
    </row>
    <row r="233" spans="1:6" ht="28.5">
      <c r="A233" s="177"/>
      <c r="B233" s="209" t="s">
        <v>1563</v>
      </c>
      <c r="C233" s="229" t="s">
        <v>226</v>
      </c>
      <c r="D233" s="207">
        <v>4.33</v>
      </c>
      <c r="E233" s="179" t="s">
        <v>514</v>
      </c>
      <c r="F233" s="180">
        <v>290</v>
      </c>
    </row>
    <row r="234" spans="1:6" ht="14.25">
      <c r="A234" s="177"/>
      <c r="B234" s="209" t="s">
        <v>1353</v>
      </c>
      <c r="C234" s="229" t="s">
        <v>226</v>
      </c>
      <c r="D234" s="207">
        <v>8.45</v>
      </c>
      <c r="E234" s="179" t="s">
        <v>514</v>
      </c>
      <c r="F234" s="180">
        <v>500</v>
      </c>
    </row>
    <row r="235" spans="1:6" ht="28.5">
      <c r="A235" s="177"/>
      <c r="B235" s="209" t="s">
        <v>1564</v>
      </c>
      <c r="C235" s="229" t="s">
        <v>226</v>
      </c>
      <c r="D235" s="207">
        <v>5.78</v>
      </c>
      <c r="E235" s="179" t="s">
        <v>514</v>
      </c>
      <c r="F235" s="180">
        <v>500</v>
      </c>
    </row>
    <row r="236" spans="1:6" ht="14.25">
      <c r="A236" s="177"/>
      <c r="B236" s="209" t="s">
        <v>1565</v>
      </c>
      <c r="C236" s="229" t="s">
        <v>226</v>
      </c>
      <c r="D236" s="207">
        <v>4.51</v>
      </c>
      <c r="E236" s="179" t="s">
        <v>514</v>
      </c>
      <c r="F236" s="180">
        <v>500</v>
      </c>
    </row>
    <row r="237" spans="1:6" ht="14.25">
      <c r="A237" s="177"/>
      <c r="B237" s="182" t="s">
        <v>1351</v>
      </c>
      <c r="C237" s="178" t="s">
        <v>436</v>
      </c>
      <c r="D237" s="175">
        <v>38.61</v>
      </c>
      <c r="E237" s="179" t="s">
        <v>514</v>
      </c>
      <c r="F237" s="180">
        <v>25</v>
      </c>
    </row>
    <row r="238" spans="1:6" ht="14.25">
      <c r="A238" s="177"/>
      <c r="B238" s="182" t="s">
        <v>523</v>
      </c>
      <c r="C238" s="178" t="s">
        <v>436</v>
      </c>
      <c r="D238" s="175">
        <v>32.18</v>
      </c>
      <c r="E238" s="179" t="s">
        <v>514</v>
      </c>
      <c r="F238" s="180">
        <v>25</v>
      </c>
    </row>
    <row r="239" spans="1:6" ht="14.25">
      <c r="A239" s="177" t="s">
        <v>259</v>
      </c>
      <c r="B239" s="182" t="s">
        <v>1352</v>
      </c>
      <c r="C239" s="178" t="s">
        <v>436</v>
      </c>
      <c r="D239" s="175">
        <v>36.27</v>
      </c>
      <c r="E239" s="179" t="s">
        <v>489</v>
      </c>
      <c r="F239" s="180">
        <v>1</v>
      </c>
    </row>
    <row r="240" spans="1:6" ht="14.25">
      <c r="A240" s="177" t="s">
        <v>260</v>
      </c>
      <c r="B240" s="182" t="s">
        <v>172</v>
      </c>
      <c r="C240" s="178" t="s">
        <v>436</v>
      </c>
      <c r="D240" s="175">
        <v>46.8</v>
      </c>
      <c r="E240" s="179" t="s">
        <v>489</v>
      </c>
      <c r="F240" s="180">
        <v>1</v>
      </c>
    </row>
    <row r="241" spans="1:6" ht="14.25">
      <c r="A241" s="177" t="s">
        <v>261</v>
      </c>
      <c r="B241" s="182" t="s">
        <v>173</v>
      </c>
      <c r="C241" s="178" t="s">
        <v>436</v>
      </c>
      <c r="D241" s="175">
        <v>66.69</v>
      </c>
      <c r="E241" s="179" t="s">
        <v>489</v>
      </c>
      <c r="F241" s="180">
        <v>1</v>
      </c>
    </row>
    <row r="242" spans="1:6" ht="14.25">
      <c r="A242" s="177" t="s">
        <v>627</v>
      </c>
      <c r="B242" s="182" t="s">
        <v>628</v>
      </c>
      <c r="C242" s="178" t="s">
        <v>436</v>
      </c>
      <c r="D242" s="175">
        <v>300</v>
      </c>
      <c r="E242" s="179" t="s">
        <v>489</v>
      </c>
      <c r="F242" s="180">
        <v>1</v>
      </c>
    </row>
    <row r="243" spans="1:6" ht="14.25">
      <c r="A243" s="297" t="s">
        <v>1226</v>
      </c>
      <c r="B243" s="297"/>
      <c r="C243" s="297"/>
      <c r="D243" s="297"/>
      <c r="E243" s="297"/>
      <c r="F243" s="297"/>
    </row>
    <row r="244" spans="1:6" s="213" customFormat="1" ht="28.5">
      <c r="A244" s="231" t="s">
        <v>148</v>
      </c>
      <c r="B244" s="231" t="s">
        <v>424</v>
      </c>
      <c r="C244" s="230" t="s">
        <v>433</v>
      </c>
      <c r="D244" s="232" t="s">
        <v>303</v>
      </c>
      <c r="E244" s="233" t="s">
        <v>135</v>
      </c>
      <c r="F244" s="230" t="s">
        <v>309</v>
      </c>
    </row>
    <row r="245" spans="1:6" ht="28.5">
      <c r="A245" s="234"/>
      <c r="B245" s="234" t="s">
        <v>1227</v>
      </c>
      <c r="C245" s="235" t="s">
        <v>436</v>
      </c>
      <c r="D245" s="236">
        <v>4.1</v>
      </c>
      <c r="E245" s="237" t="s">
        <v>489</v>
      </c>
      <c r="F245" s="235" t="s">
        <v>1228</v>
      </c>
    </row>
    <row r="246" spans="1:6" ht="14.25">
      <c r="A246" s="238"/>
      <c r="B246" s="234" t="s">
        <v>1229</v>
      </c>
      <c r="C246" s="235" t="s">
        <v>436</v>
      </c>
      <c r="D246" s="236">
        <v>11.7</v>
      </c>
      <c r="E246" s="237" t="s">
        <v>489</v>
      </c>
      <c r="F246" s="235">
        <v>200</v>
      </c>
    </row>
    <row r="247" spans="1:6" ht="57">
      <c r="A247" s="238"/>
      <c r="B247" s="234" t="s">
        <v>1230</v>
      </c>
      <c r="C247" s="235" t="s">
        <v>436</v>
      </c>
      <c r="D247" s="236">
        <v>76.05</v>
      </c>
      <c r="E247" s="237" t="s">
        <v>489</v>
      </c>
      <c r="F247" s="235">
        <v>80</v>
      </c>
    </row>
    <row r="248" spans="1:6" ht="42.75">
      <c r="A248" s="238"/>
      <c r="B248" s="234" t="s">
        <v>1231</v>
      </c>
      <c r="C248" s="235" t="s">
        <v>436</v>
      </c>
      <c r="D248" s="236">
        <v>29.25</v>
      </c>
      <c r="E248" s="237" t="s">
        <v>489</v>
      </c>
      <c r="F248" s="235">
        <v>160</v>
      </c>
    </row>
    <row r="249" spans="1:6" ht="14.25">
      <c r="A249" s="290" t="s">
        <v>97</v>
      </c>
      <c r="B249" s="290"/>
      <c r="C249" s="290"/>
      <c r="D249" s="290"/>
      <c r="E249" s="290"/>
      <c r="F249" s="290"/>
    </row>
    <row r="250" spans="1:6" ht="28.5">
      <c r="A250" s="169" t="s">
        <v>148</v>
      </c>
      <c r="B250" s="170" t="s">
        <v>424</v>
      </c>
      <c r="C250" s="168" t="s">
        <v>433</v>
      </c>
      <c r="D250" s="171" t="s">
        <v>303</v>
      </c>
      <c r="E250" s="172" t="s">
        <v>512</v>
      </c>
      <c r="F250" s="173" t="s">
        <v>309</v>
      </c>
    </row>
    <row r="251" spans="1:6" ht="14.25">
      <c r="A251" s="177"/>
      <c r="B251" s="174" t="s">
        <v>1780</v>
      </c>
      <c r="C251" s="178" t="s">
        <v>436</v>
      </c>
      <c r="D251" s="188">
        <v>133</v>
      </c>
      <c r="E251" s="193" t="s">
        <v>514</v>
      </c>
      <c r="F251" s="180">
        <v>10</v>
      </c>
    </row>
    <row r="252" spans="1:6" ht="14.25">
      <c r="A252" s="177"/>
      <c r="B252" s="182" t="s">
        <v>98</v>
      </c>
      <c r="C252" s="178" t="s">
        <v>436</v>
      </c>
      <c r="D252" s="188">
        <v>155</v>
      </c>
      <c r="E252" s="193" t="s">
        <v>514</v>
      </c>
      <c r="F252" s="180">
        <v>10</v>
      </c>
    </row>
    <row r="253" spans="1:6" ht="14.25">
      <c r="A253" s="177"/>
      <c r="B253" s="182" t="s">
        <v>99</v>
      </c>
      <c r="C253" s="178" t="s">
        <v>436</v>
      </c>
      <c r="D253" s="188">
        <v>181</v>
      </c>
      <c r="E253" s="193" t="s">
        <v>514</v>
      </c>
      <c r="F253" s="180">
        <v>10</v>
      </c>
    </row>
    <row r="254" spans="1:6" ht="14.25">
      <c r="A254" s="177"/>
      <c r="B254" s="174" t="s">
        <v>1781</v>
      </c>
      <c r="C254" s="178" t="s">
        <v>436</v>
      </c>
      <c r="D254" s="175">
        <v>226</v>
      </c>
      <c r="E254" s="179" t="s">
        <v>514</v>
      </c>
      <c r="F254" s="180">
        <v>15</v>
      </c>
    </row>
    <row r="255" spans="1:6" ht="14.25">
      <c r="A255" s="177"/>
      <c r="B255" s="182" t="s">
        <v>480</v>
      </c>
      <c r="C255" s="178" t="s">
        <v>436</v>
      </c>
      <c r="D255" s="175">
        <v>237</v>
      </c>
      <c r="E255" s="179" t="s">
        <v>514</v>
      </c>
      <c r="F255" s="180">
        <v>15</v>
      </c>
    </row>
    <row r="256" spans="1:6" ht="14.25">
      <c r="A256" s="177"/>
      <c r="B256" s="182" t="s">
        <v>481</v>
      </c>
      <c r="C256" s="178" t="s">
        <v>436</v>
      </c>
      <c r="D256" s="175">
        <v>284</v>
      </c>
      <c r="E256" s="179" t="s">
        <v>514</v>
      </c>
      <c r="F256" s="180">
        <v>10</v>
      </c>
    </row>
    <row r="257" spans="1:6" ht="14.25">
      <c r="A257" s="177"/>
      <c r="B257" s="182" t="s">
        <v>210</v>
      </c>
      <c r="C257" s="178" t="s">
        <v>174</v>
      </c>
      <c r="D257" s="175">
        <v>75</v>
      </c>
      <c r="E257" s="179" t="s">
        <v>514</v>
      </c>
      <c r="F257" s="180">
        <v>100</v>
      </c>
    </row>
    <row r="258" spans="1:6" ht="14.25">
      <c r="A258" s="177"/>
      <c r="B258" s="174" t="s">
        <v>1782</v>
      </c>
      <c r="C258" s="178" t="s">
        <v>436</v>
      </c>
      <c r="D258" s="175">
        <v>88</v>
      </c>
      <c r="E258" s="179" t="s">
        <v>513</v>
      </c>
      <c r="F258" s="180">
        <v>10</v>
      </c>
    </row>
    <row r="259" spans="1:6" ht="14.25">
      <c r="A259" s="177"/>
      <c r="B259" s="174" t="s">
        <v>1783</v>
      </c>
      <c r="C259" s="178" t="s">
        <v>226</v>
      </c>
      <c r="D259" s="175">
        <v>145</v>
      </c>
      <c r="E259" s="179" t="s">
        <v>513</v>
      </c>
      <c r="F259" s="180">
        <v>10</v>
      </c>
    </row>
    <row r="260" spans="1:6" ht="14.25">
      <c r="A260" s="177"/>
      <c r="B260" s="174" t="s">
        <v>1784</v>
      </c>
      <c r="C260" s="178" t="s">
        <v>436</v>
      </c>
      <c r="D260" s="175">
        <v>80</v>
      </c>
      <c r="E260" s="179" t="s">
        <v>514</v>
      </c>
      <c r="F260" s="180">
        <v>35</v>
      </c>
    </row>
    <row r="261" spans="1:6" ht="14.25">
      <c r="A261" s="177"/>
      <c r="B261" s="174" t="s">
        <v>1620</v>
      </c>
      <c r="C261" s="178" t="s">
        <v>436</v>
      </c>
      <c r="D261" s="175">
        <v>53.7</v>
      </c>
      <c r="E261" s="179" t="s">
        <v>513</v>
      </c>
      <c r="F261" s="180"/>
    </row>
    <row r="262" spans="1:6" ht="14.25">
      <c r="A262" s="177"/>
      <c r="B262" s="174" t="s">
        <v>50</v>
      </c>
      <c r="C262" s="178" t="s">
        <v>436</v>
      </c>
      <c r="D262" s="175">
        <v>6.16</v>
      </c>
      <c r="E262" s="179" t="s">
        <v>514</v>
      </c>
      <c r="F262" s="180">
        <v>100</v>
      </c>
    </row>
    <row r="263" spans="1:6" ht="57">
      <c r="A263" s="177"/>
      <c r="B263" s="174" t="s">
        <v>1612</v>
      </c>
      <c r="C263" s="178" t="s">
        <v>436</v>
      </c>
      <c r="D263" s="175">
        <v>23.7</v>
      </c>
      <c r="E263" s="179" t="s">
        <v>514</v>
      </c>
      <c r="F263" s="180" t="s">
        <v>539</v>
      </c>
    </row>
    <row r="264" spans="1:6" s="240" customFormat="1" ht="57">
      <c r="A264" s="170"/>
      <c r="B264" s="167" t="s">
        <v>1613</v>
      </c>
      <c r="C264" s="229" t="s">
        <v>436</v>
      </c>
      <c r="D264" s="207">
        <v>25.3</v>
      </c>
      <c r="E264" s="239" t="s">
        <v>514</v>
      </c>
      <c r="F264" s="180" t="s">
        <v>1233</v>
      </c>
    </row>
    <row r="265" spans="1:6" ht="42.75">
      <c r="A265" s="192"/>
      <c r="B265" s="174" t="s">
        <v>1614</v>
      </c>
      <c r="C265" s="229" t="s">
        <v>436</v>
      </c>
      <c r="D265" s="175">
        <v>27.85</v>
      </c>
      <c r="E265" s="179" t="s">
        <v>514</v>
      </c>
      <c r="F265" s="180"/>
    </row>
    <row r="266" spans="1:6" ht="42.75">
      <c r="A266" s="192"/>
      <c r="B266" s="174" t="s">
        <v>1615</v>
      </c>
      <c r="C266" s="229" t="s">
        <v>436</v>
      </c>
      <c r="D266" s="175">
        <v>40.2</v>
      </c>
      <c r="E266" s="179" t="s">
        <v>514</v>
      </c>
      <c r="F266" s="180"/>
    </row>
    <row r="267" spans="1:6" ht="14.25">
      <c r="A267" s="192"/>
      <c r="B267" s="182" t="s">
        <v>1805</v>
      </c>
      <c r="C267" s="178" t="s">
        <v>436</v>
      </c>
      <c r="D267" s="175">
        <v>4.68</v>
      </c>
      <c r="E267" s="179" t="s">
        <v>514</v>
      </c>
      <c r="F267" s="180" t="s">
        <v>1522</v>
      </c>
    </row>
    <row r="268" spans="1:6" ht="14.25">
      <c r="A268" s="177"/>
      <c r="B268" s="182" t="s">
        <v>1566</v>
      </c>
      <c r="C268" s="178" t="s">
        <v>436</v>
      </c>
      <c r="D268" s="175">
        <v>5.85</v>
      </c>
      <c r="E268" s="179" t="s">
        <v>514</v>
      </c>
      <c r="F268" s="180" t="s">
        <v>1232</v>
      </c>
    </row>
    <row r="269" spans="1:6" ht="14.25">
      <c r="A269" s="177"/>
      <c r="B269" s="182" t="s">
        <v>1567</v>
      </c>
      <c r="C269" s="178" t="s">
        <v>436</v>
      </c>
      <c r="D269" s="175">
        <v>7.02</v>
      </c>
      <c r="E269" s="179" t="s">
        <v>514</v>
      </c>
      <c r="F269" s="180" t="s">
        <v>1234</v>
      </c>
    </row>
    <row r="270" spans="1:6" ht="14.25">
      <c r="A270" s="177"/>
      <c r="B270" s="182" t="s">
        <v>1580</v>
      </c>
      <c r="C270" s="178" t="s">
        <v>436</v>
      </c>
      <c r="D270" s="175">
        <v>23.4</v>
      </c>
      <c r="E270" s="179" t="s">
        <v>514</v>
      </c>
      <c r="F270" s="180">
        <v>500</v>
      </c>
    </row>
    <row r="271" spans="1:6" ht="14.25">
      <c r="A271" s="177"/>
      <c r="B271" s="182" t="s">
        <v>1568</v>
      </c>
      <c r="C271" s="178" t="s">
        <v>436</v>
      </c>
      <c r="D271" s="175">
        <v>5.85</v>
      </c>
      <c r="E271" s="179" t="s">
        <v>514</v>
      </c>
      <c r="F271" s="180" t="s">
        <v>1234</v>
      </c>
    </row>
    <row r="272" spans="1:6" ht="14.25">
      <c r="A272" s="177"/>
      <c r="B272" s="182" t="s">
        <v>1569</v>
      </c>
      <c r="C272" s="178" t="s">
        <v>436</v>
      </c>
      <c r="D272" s="175">
        <v>5.85</v>
      </c>
      <c r="E272" s="179" t="s">
        <v>514</v>
      </c>
      <c r="F272" s="180" t="s">
        <v>1234</v>
      </c>
    </row>
    <row r="273" spans="1:6" ht="28.5">
      <c r="A273" s="177"/>
      <c r="B273" s="174" t="s">
        <v>486</v>
      </c>
      <c r="C273" s="178" t="s">
        <v>174</v>
      </c>
      <c r="D273" s="175">
        <v>1800</v>
      </c>
      <c r="E273" s="179" t="s">
        <v>514</v>
      </c>
      <c r="F273" s="180">
        <v>1</v>
      </c>
    </row>
    <row r="274" spans="1:6" ht="14.25">
      <c r="A274" s="177"/>
      <c r="B274" s="174" t="s">
        <v>1235</v>
      </c>
      <c r="C274" s="178" t="s">
        <v>436</v>
      </c>
      <c r="D274" s="175">
        <v>1.95</v>
      </c>
      <c r="E274" s="179" t="s">
        <v>514</v>
      </c>
      <c r="F274" s="180"/>
    </row>
    <row r="275" spans="1:6" ht="28.5">
      <c r="A275" s="177"/>
      <c r="B275" s="174" t="s">
        <v>410</v>
      </c>
      <c r="C275" s="178" t="s">
        <v>226</v>
      </c>
      <c r="D275" s="175">
        <v>3.12</v>
      </c>
      <c r="E275" s="179" t="s">
        <v>514</v>
      </c>
      <c r="F275" s="180"/>
    </row>
    <row r="276" spans="1:6" ht="14.25">
      <c r="A276" s="177"/>
      <c r="B276" s="174" t="s">
        <v>238</v>
      </c>
      <c r="C276" s="178" t="s">
        <v>226</v>
      </c>
      <c r="D276" s="175">
        <v>21.6</v>
      </c>
      <c r="E276" s="179" t="s">
        <v>514</v>
      </c>
      <c r="F276" s="180">
        <v>10</v>
      </c>
    </row>
    <row r="277" spans="1:6" ht="14.25">
      <c r="A277" s="177"/>
      <c r="B277" s="174" t="s">
        <v>1523</v>
      </c>
      <c r="C277" s="178" t="s">
        <v>226</v>
      </c>
      <c r="D277" s="175">
        <v>25.74</v>
      </c>
      <c r="E277" s="179" t="s">
        <v>514</v>
      </c>
      <c r="F277" s="180">
        <v>240</v>
      </c>
    </row>
    <row r="278" spans="1:6" ht="14.25">
      <c r="A278" s="177"/>
      <c r="B278" s="174" t="s">
        <v>1524</v>
      </c>
      <c r="C278" s="178" t="s">
        <v>226</v>
      </c>
      <c r="D278" s="175">
        <v>31.59</v>
      </c>
      <c r="E278" s="179" t="s">
        <v>514</v>
      </c>
      <c r="F278" s="180">
        <v>180</v>
      </c>
    </row>
    <row r="279" spans="1:6" ht="28.5">
      <c r="A279" s="241"/>
      <c r="B279" s="242" t="s">
        <v>103</v>
      </c>
      <c r="C279" s="243" t="s">
        <v>436</v>
      </c>
      <c r="D279" s="244">
        <v>1235</v>
      </c>
      <c r="E279" s="245" t="s">
        <v>514</v>
      </c>
      <c r="F279" s="246"/>
    </row>
    <row r="280" spans="1:6" ht="14.25">
      <c r="A280" s="177"/>
      <c r="B280" s="174" t="s">
        <v>136</v>
      </c>
      <c r="C280" s="178" t="s">
        <v>436</v>
      </c>
      <c r="D280" s="175">
        <v>780</v>
      </c>
      <c r="E280" s="179" t="s">
        <v>514</v>
      </c>
      <c r="F280" s="180">
        <v>10</v>
      </c>
    </row>
    <row r="281" spans="1:6" ht="28.5">
      <c r="A281" s="177"/>
      <c r="B281" s="174" t="s">
        <v>134</v>
      </c>
      <c r="C281" s="178" t="s">
        <v>436</v>
      </c>
      <c r="D281" s="175">
        <v>1.2</v>
      </c>
      <c r="E281" s="179" t="s">
        <v>513</v>
      </c>
      <c r="F281" s="180">
        <v>1000</v>
      </c>
    </row>
    <row r="282" spans="1:6" ht="28.5">
      <c r="A282" s="177"/>
      <c r="B282" s="174" t="s">
        <v>614</v>
      </c>
      <c r="C282" s="178" t="s">
        <v>436</v>
      </c>
      <c r="D282" s="175">
        <v>1.24</v>
      </c>
      <c r="E282" s="179" t="s">
        <v>489</v>
      </c>
      <c r="F282" s="180">
        <v>100</v>
      </c>
    </row>
    <row r="283" spans="1:6" ht="28.5">
      <c r="A283" s="177"/>
      <c r="B283" s="174" t="s">
        <v>615</v>
      </c>
      <c r="C283" s="178" t="s">
        <v>436</v>
      </c>
      <c r="D283" s="175">
        <v>1.24</v>
      </c>
      <c r="E283" s="179" t="s">
        <v>489</v>
      </c>
      <c r="F283" s="180">
        <v>100</v>
      </c>
    </row>
    <row r="284" spans="1:6" ht="42.75">
      <c r="A284" s="177"/>
      <c r="B284" s="174" t="s">
        <v>616</v>
      </c>
      <c r="C284" s="178" t="s">
        <v>174</v>
      </c>
      <c r="D284" s="175">
        <v>36.4</v>
      </c>
      <c r="E284" s="179" t="s">
        <v>489</v>
      </c>
      <c r="F284" s="180">
        <v>100</v>
      </c>
    </row>
    <row r="285" spans="1:6" ht="42.75">
      <c r="A285" s="177"/>
      <c r="B285" s="174" t="s">
        <v>617</v>
      </c>
      <c r="C285" s="178" t="s">
        <v>436</v>
      </c>
      <c r="D285" s="175">
        <v>1.1</v>
      </c>
      <c r="E285" s="179" t="s">
        <v>489</v>
      </c>
      <c r="F285" s="180">
        <v>50</v>
      </c>
    </row>
    <row r="286" spans="1:6" ht="28.5">
      <c r="A286" s="177"/>
      <c r="B286" s="174" t="s">
        <v>618</v>
      </c>
      <c r="C286" s="178" t="s">
        <v>436</v>
      </c>
      <c r="D286" s="175">
        <v>3.38</v>
      </c>
      <c r="E286" s="179" t="s">
        <v>489</v>
      </c>
      <c r="F286" s="180">
        <v>100</v>
      </c>
    </row>
    <row r="287" spans="1:6" ht="28.5">
      <c r="A287" s="177"/>
      <c r="B287" s="174" t="s">
        <v>1621</v>
      </c>
      <c r="C287" s="178" t="s">
        <v>436</v>
      </c>
      <c r="D287" s="175">
        <v>7.15</v>
      </c>
      <c r="E287" s="179" t="s">
        <v>489</v>
      </c>
      <c r="F287" s="180">
        <v>100</v>
      </c>
    </row>
    <row r="288" spans="1:6" ht="28.5">
      <c r="A288" s="177"/>
      <c r="B288" s="174" t="s">
        <v>1539</v>
      </c>
      <c r="C288" s="178" t="s">
        <v>174</v>
      </c>
      <c r="D288" s="175">
        <v>22</v>
      </c>
      <c r="E288" s="179" t="s">
        <v>513</v>
      </c>
      <c r="F288" s="180">
        <v>100</v>
      </c>
    </row>
    <row r="289" spans="1:6" ht="14.25">
      <c r="A289" s="177"/>
      <c r="B289" s="174" t="s">
        <v>537</v>
      </c>
      <c r="C289" s="178" t="s">
        <v>436</v>
      </c>
      <c r="D289" s="175">
        <v>2.4</v>
      </c>
      <c r="E289" s="179" t="s">
        <v>489</v>
      </c>
      <c r="F289" s="180" t="s">
        <v>538</v>
      </c>
    </row>
    <row r="290" spans="1:6" ht="14.25">
      <c r="A290" s="177"/>
      <c r="B290" s="174" t="s">
        <v>1806</v>
      </c>
      <c r="C290" s="178" t="s">
        <v>436</v>
      </c>
      <c r="D290" s="175">
        <v>0.63</v>
      </c>
      <c r="E290" s="179" t="s">
        <v>513</v>
      </c>
      <c r="F290" s="180">
        <v>100</v>
      </c>
    </row>
    <row r="291" spans="1:6" ht="14.25">
      <c r="A291" s="177"/>
      <c r="B291" s="174" t="s">
        <v>1807</v>
      </c>
      <c r="C291" s="178" t="s">
        <v>436</v>
      </c>
      <c r="D291" s="175">
        <v>1.04</v>
      </c>
      <c r="E291" s="179" t="s">
        <v>514</v>
      </c>
      <c r="F291" s="180">
        <v>100</v>
      </c>
    </row>
    <row r="292" spans="1:6" ht="14.25">
      <c r="A292" s="177"/>
      <c r="B292" s="174" t="s">
        <v>1785</v>
      </c>
      <c r="C292" s="178" t="s">
        <v>436</v>
      </c>
      <c r="D292" s="175">
        <v>40</v>
      </c>
      <c r="E292" s="179" t="s">
        <v>513</v>
      </c>
      <c r="F292" s="180">
        <v>140</v>
      </c>
    </row>
    <row r="293" spans="1:6" ht="14.25">
      <c r="A293" s="177"/>
      <c r="B293" s="247" t="s">
        <v>633</v>
      </c>
      <c r="C293" s="178" t="s">
        <v>175</v>
      </c>
      <c r="D293" s="175">
        <v>4200</v>
      </c>
      <c r="E293" s="179" t="s">
        <v>514</v>
      </c>
      <c r="F293" s="180"/>
    </row>
    <row r="294" spans="1:6" ht="14.25">
      <c r="A294" s="177"/>
      <c r="B294" s="174" t="s">
        <v>1622</v>
      </c>
      <c r="C294" s="178" t="s">
        <v>436</v>
      </c>
      <c r="D294" s="175">
        <v>180</v>
      </c>
      <c r="E294" s="179" t="s">
        <v>514</v>
      </c>
      <c r="F294" s="180"/>
    </row>
    <row r="295" spans="1:6" ht="14.25">
      <c r="A295" s="177"/>
      <c r="B295" s="174" t="s">
        <v>1623</v>
      </c>
      <c r="C295" s="178" t="s">
        <v>436</v>
      </c>
      <c r="D295" s="175">
        <v>90</v>
      </c>
      <c r="E295" s="179" t="s">
        <v>514</v>
      </c>
      <c r="F295" s="180"/>
    </row>
    <row r="296" spans="1:6" ht="42.75">
      <c r="A296" s="177"/>
      <c r="B296" s="174" t="s">
        <v>634</v>
      </c>
      <c r="C296" s="178" t="s">
        <v>175</v>
      </c>
      <c r="D296" s="175">
        <v>2275</v>
      </c>
      <c r="E296" s="179" t="s">
        <v>514</v>
      </c>
      <c r="F296" s="180"/>
    </row>
    <row r="297" spans="1:6" ht="28.5">
      <c r="A297" s="177"/>
      <c r="B297" s="174" t="s">
        <v>635</v>
      </c>
      <c r="C297" s="178" t="s">
        <v>175</v>
      </c>
      <c r="D297" s="175">
        <v>4200</v>
      </c>
      <c r="E297" s="179" t="s">
        <v>513</v>
      </c>
      <c r="F297" s="180"/>
    </row>
    <row r="298" spans="1:6" ht="14.25">
      <c r="A298" s="290" t="s">
        <v>540</v>
      </c>
      <c r="B298" s="290"/>
      <c r="C298" s="290"/>
      <c r="D298" s="290"/>
      <c r="E298" s="290"/>
      <c r="F298" s="290"/>
    </row>
    <row r="299" spans="1:6" ht="14.25">
      <c r="A299" s="177"/>
      <c r="B299" s="190" t="s">
        <v>591</v>
      </c>
      <c r="C299" s="178" t="s">
        <v>174</v>
      </c>
      <c r="D299" s="248">
        <v>170</v>
      </c>
      <c r="E299" s="179" t="s">
        <v>514</v>
      </c>
      <c r="F299" s="177">
        <v>1</v>
      </c>
    </row>
    <row r="300" spans="1:6" ht="28.5">
      <c r="A300" s="177"/>
      <c r="B300" s="190" t="s">
        <v>1586</v>
      </c>
      <c r="C300" s="178" t="s">
        <v>176</v>
      </c>
      <c r="D300" s="248">
        <v>0.68</v>
      </c>
      <c r="E300" s="179" t="s">
        <v>514</v>
      </c>
      <c r="F300" s="177" t="s">
        <v>1588</v>
      </c>
    </row>
    <row r="301" spans="1:6" ht="28.5">
      <c r="A301" s="177"/>
      <c r="B301" s="190" t="s">
        <v>1587</v>
      </c>
      <c r="C301" s="178" t="s">
        <v>176</v>
      </c>
      <c r="D301" s="248">
        <v>0.74</v>
      </c>
      <c r="E301" s="179" t="s">
        <v>514</v>
      </c>
      <c r="F301" s="177" t="s">
        <v>1589</v>
      </c>
    </row>
    <row r="302" spans="1:6" ht="14.25">
      <c r="A302" s="177"/>
      <c r="B302" s="190" t="s">
        <v>1590</v>
      </c>
      <c r="C302" s="178" t="s">
        <v>176</v>
      </c>
      <c r="D302" s="248">
        <v>0.87</v>
      </c>
      <c r="E302" s="179" t="s">
        <v>514</v>
      </c>
      <c r="F302" s="177" t="s">
        <v>1589</v>
      </c>
    </row>
    <row r="303" spans="1:6" ht="28.5">
      <c r="A303" s="177"/>
      <c r="B303" s="190" t="s">
        <v>1591</v>
      </c>
      <c r="C303" s="178" t="s">
        <v>176</v>
      </c>
      <c r="D303" s="248">
        <v>0.92</v>
      </c>
      <c r="E303" s="179" t="s">
        <v>514</v>
      </c>
      <c r="F303" s="177" t="s">
        <v>1592</v>
      </c>
    </row>
    <row r="304" spans="1:6" ht="28.5">
      <c r="A304" s="177"/>
      <c r="B304" s="190" t="s">
        <v>1593</v>
      </c>
      <c r="C304" s="178" t="s">
        <v>176</v>
      </c>
      <c r="D304" s="248">
        <v>0.91</v>
      </c>
      <c r="E304" s="179" t="s">
        <v>514</v>
      </c>
      <c r="F304" s="177" t="s">
        <v>1594</v>
      </c>
    </row>
    <row r="305" spans="1:6" ht="28.5">
      <c r="A305" s="177"/>
      <c r="B305" s="190" t="s">
        <v>1595</v>
      </c>
      <c r="C305" s="178" t="s">
        <v>176</v>
      </c>
      <c r="D305" s="248">
        <v>0.99</v>
      </c>
      <c r="E305" s="179" t="s">
        <v>514</v>
      </c>
      <c r="F305" s="177" t="s">
        <v>1596</v>
      </c>
    </row>
    <row r="306" spans="1:6" ht="28.5">
      <c r="A306" s="177"/>
      <c r="B306" s="190" t="s">
        <v>1597</v>
      </c>
      <c r="C306" s="178" t="s">
        <v>176</v>
      </c>
      <c r="D306" s="248">
        <v>1.2</v>
      </c>
      <c r="E306" s="179" t="s">
        <v>514</v>
      </c>
      <c r="F306" s="177" t="s">
        <v>1598</v>
      </c>
    </row>
    <row r="307" spans="1:6" ht="14.25">
      <c r="A307" s="177"/>
      <c r="B307" s="190" t="s">
        <v>1625</v>
      </c>
      <c r="C307" s="178" t="s">
        <v>176</v>
      </c>
      <c r="D307" s="248">
        <v>1.21</v>
      </c>
      <c r="E307" s="179" t="s">
        <v>514</v>
      </c>
      <c r="F307" s="177" t="s">
        <v>1601</v>
      </c>
    </row>
    <row r="308" spans="1:6" ht="28.5">
      <c r="A308" s="177"/>
      <c r="B308" s="190" t="s">
        <v>1599</v>
      </c>
      <c r="C308" s="178" t="s">
        <v>176</v>
      </c>
      <c r="D308" s="248">
        <v>1.27</v>
      </c>
      <c r="E308" s="179" t="s">
        <v>514</v>
      </c>
      <c r="F308" s="177" t="s">
        <v>1596</v>
      </c>
    </row>
    <row r="309" spans="1:6" ht="14.25">
      <c r="A309" s="177"/>
      <c r="B309" s="190" t="s">
        <v>1600</v>
      </c>
      <c r="C309" s="178" t="s">
        <v>176</v>
      </c>
      <c r="D309" s="248">
        <v>1.44</v>
      </c>
      <c r="E309" s="179" t="s">
        <v>514</v>
      </c>
      <c r="F309" s="177" t="s">
        <v>1601</v>
      </c>
    </row>
    <row r="310" spans="1:6" ht="14.25">
      <c r="A310" s="177"/>
      <c r="B310" s="190" t="s">
        <v>1602</v>
      </c>
      <c r="C310" s="178" t="s">
        <v>176</v>
      </c>
      <c r="D310" s="248">
        <v>2.07</v>
      </c>
      <c r="E310" s="179" t="s">
        <v>514</v>
      </c>
      <c r="F310" s="177" t="s">
        <v>1626</v>
      </c>
    </row>
    <row r="311" spans="1:6" ht="14.25">
      <c r="A311" s="177"/>
      <c r="B311" s="190" t="s">
        <v>1624</v>
      </c>
      <c r="C311" s="178" t="s">
        <v>436</v>
      </c>
      <c r="D311" s="248">
        <v>1</v>
      </c>
      <c r="E311" s="179" t="s">
        <v>514</v>
      </c>
      <c r="F311" s="177">
        <v>100</v>
      </c>
    </row>
    <row r="312" spans="1:6" ht="28.5">
      <c r="A312" s="177"/>
      <c r="B312" s="190" t="s">
        <v>541</v>
      </c>
      <c r="C312" s="178" t="s">
        <v>226</v>
      </c>
      <c r="D312" s="248">
        <v>1.5</v>
      </c>
      <c r="E312" s="179" t="s">
        <v>514</v>
      </c>
      <c r="F312" s="177">
        <v>100</v>
      </c>
    </row>
    <row r="313" spans="1:6" ht="28.5">
      <c r="A313" s="177"/>
      <c r="B313" s="190" t="s">
        <v>1603</v>
      </c>
      <c r="C313" s="178" t="s">
        <v>226</v>
      </c>
      <c r="D313" s="248">
        <v>1.17</v>
      </c>
      <c r="E313" s="179" t="s">
        <v>514</v>
      </c>
      <c r="F313" s="177">
        <v>50</v>
      </c>
    </row>
    <row r="314" spans="1:6" ht="28.5">
      <c r="A314" s="177"/>
      <c r="B314" s="190" t="s">
        <v>1525</v>
      </c>
      <c r="C314" s="178" t="s">
        <v>226</v>
      </c>
      <c r="D314" s="248">
        <v>1.37</v>
      </c>
      <c r="E314" s="179" t="s">
        <v>514</v>
      </c>
      <c r="F314" s="177">
        <v>50</v>
      </c>
    </row>
    <row r="315" spans="1:6" ht="28.5">
      <c r="A315" s="169" t="s">
        <v>631</v>
      </c>
      <c r="B315" s="249" t="s">
        <v>632</v>
      </c>
      <c r="C315" s="168" t="s">
        <v>226</v>
      </c>
      <c r="D315" s="250">
        <v>210</v>
      </c>
      <c r="E315" s="251" t="s">
        <v>513</v>
      </c>
      <c r="F315" s="169">
        <v>1</v>
      </c>
    </row>
  </sheetData>
  <sheetProtection/>
  <mergeCells count="38">
    <mergeCell ref="A298:F298"/>
    <mergeCell ref="A161:F161"/>
    <mergeCell ref="A164:F164"/>
    <mergeCell ref="A171:F171"/>
    <mergeCell ref="A224:F224"/>
    <mergeCell ref="A249:F249"/>
    <mergeCell ref="A191:F191"/>
    <mergeCell ref="A200:F200"/>
    <mergeCell ref="A243:F243"/>
    <mergeCell ref="A187:F187"/>
    <mergeCell ref="A1:F1"/>
    <mergeCell ref="A3:F3"/>
    <mergeCell ref="A5:F5"/>
    <mergeCell ref="A2:F2"/>
    <mergeCell ref="A127:F127"/>
    <mergeCell ref="A13:F13"/>
    <mergeCell ref="A33:F33"/>
    <mergeCell ref="A57:F57"/>
    <mergeCell ref="A63:F63"/>
    <mergeCell ref="A76:F76"/>
    <mergeCell ref="A37:F37"/>
    <mergeCell ref="A178:F178"/>
    <mergeCell ref="A70:F70"/>
    <mergeCell ref="A144:F144"/>
    <mergeCell ref="A151:F151"/>
    <mergeCell ref="A155:F155"/>
    <mergeCell ref="A156:F156"/>
    <mergeCell ref="A140:F140"/>
    <mergeCell ref="A14:F14"/>
    <mergeCell ref="A122:F122"/>
    <mergeCell ref="A125:F125"/>
    <mergeCell ref="A19:F19"/>
    <mergeCell ref="A27:F27"/>
    <mergeCell ref="A114:F114"/>
    <mergeCell ref="A115:F115"/>
    <mergeCell ref="A89:F89"/>
    <mergeCell ref="A90:F90"/>
    <mergeCell ref="A112:F112"/>
  </mergeCells>
  <printOptions horizontalCentered="1"/>
  <pageMargins left="0.11811023622047245" right="0.11811023622047245" top="0.6299212598425197" bottom="0.35433070866141736" header="0.1968503937007874" footer="0.11811023622047245"/>
  <pageSetup firstPageNumber="3" useFirstPageNumber="1" fitToHeight="8" fitToWidth="1" horizontalDpi="600" verticalDpi="600" orientation="portrait" paperSize="9" scale="76" r:id="rId1"/>
  <headerFooter alignWithMargins="0">
    <oddHeader>&amp;C&amp;"Arial Cyr,полужирный курсив"ЗАО "Компания Киль-Нева"
Телефон/факс: (812) 322-56-25, 322-56-24, 321-63-55
</oddHeader>
    <oddFooter>&amp;LРасх.мат-лы&amp;R&amp;P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7"/>
  <sheetViews>
    <sheetView zoomScalePageLayoutView="0" workbookViewId="0" topLeftCell="A79">
      <selection activeCell="B93" sqref="B93"/>
    </sheetView>
  </sheetViews>
  <sheetFormatPr defaultColWidth="9.00390625" defaultRowHeight="12.75"/>
  <cols>
    <col min="1" max="1" width="21.00390625" style="274" bestFit="1" customWidth="1"/>
    <col min="2" max="2" width="62.875" style="275" customWidth="1"/>
    <col min="3" max="3" width="9.125" style="275" customWidth="1"/>
    <col min="4" max="4" width="12.875" style="275" bestFit="1" customWidth="1"/>
    <col min="5" max="5" width="9.125" style="275" customWidth="1"/>
    <col min="6" max="6" width="11.625" style="275" customWidth="1"/>
    <col min="7" max="16384" width="9.125" style="275" customWidth="1"/>
  </cols>
  <sheetData>
    <row r="1" spans="1:6" s="257" customFormat="1" ht="14.25">
      <c r="A1" s="301" t="s">
        <v>524</v>
      </c>
      <c r="B1" s="302"/>
      <c r="C1" s="302"/>
      <c r="D1" s="302"/>
      <c r="E1" s="302"/>
      <c r="F1" s="302"/>
    </row>
    <row r="2" spans="1:6" s="257" customFormat="1" ht="14.25">
      <c r="A2" s="293" t="s">
        <v>601</v>
      </c>
      <c r="B2" s="293"/>
      <c r="C2" s="293"/>
      <c r="D2" s="293"/>
      <c r="E2" s="293"/>
      <c r="F2" s="293"/>
    </row>
    <row r="3" spans="1:6" s="257" customFormat="1" ht="28.5">
      <c r="A3" s="258" t="s">
        <v>425</v>
      </c>
      <c r="B3" s="174" t="s">
        <v>1808</v>
      </c>
      <c r="C3" s="178" t="s">
        <v>226</v>
      </c>
      <c r="D3" s="175">
        <v>110</v>
      </c>
      <c r="E3" s="179" t="s">
        <v>514</v>
      </c>
      <c r="F3" s="180">
        <v>1</v>
      </c>
    </row>
    <row r="4" spans="1:6" s="257" customFormat="1" ht="14.25">
      <c r="A4" s="258" t="s">
        <v>425</v>
      </c>
      <c r="B4" s="182" t="s">
        <v>4</v>
      </c>
      <c r="C4" s="178" t="s">
        <v>226</v>
      </c>
      <c r="D4" s="175">
        <v>127</v>
      </c>
      <c r="E4" s="179" t="s">
        <v>514</v>
      </c>
      <c r="F4" s="180">
        <v>1</v>
      </c>
    </row>
    <row r="5" spans="1:6" s="257" customFormat="1" ht="28.5">
      <c r="A5" s="258" t="s">
        <v>426</v>
      </c>
      <c r="B5" s="182" t="s">
        <v>428</v>
      </c>
      <c r="C5" s="178" t="s">
        <v>226</v>
      </c>
      <c r="D5" s="175">
        <v>176</v>
      </c>
      <c r="E5" s="179" t="s">
        <v>514</v>
      </c>
      <c r="F5" s="180">
        <v>1</v>
      </c>
    </row>
    <row r="6" spans="1:6" s="257" customFormat="1" ht="14.25">
      <c r="A6" s="258" t="s">
        <v>427</v>
      </c>
      <c r="B6" s="182" t="s">
        <v>429</v>
      </c>
      <c r="C6" s="178" t="s">
        <v>226</v>
      </c>
      <c r="D6" s="175">
        <v>292</v>
      </c>
      <c r="E6" s="179" t="s">
        <v>514</v>
      </c>
      <c r="F6" s="180">
        <v>1</v>
      </c>
    </row>
    <row r="7" spans="1:6" s="257" customFormat="1" ht="28.5">
      <c r="A7" s="258" t="s">
        <v>427</v>
      </c>
      <c r="B7" s="182" t="s">
        <v>204</v>
      </c>
      <c r="C7" s="178" t="s">
        <v>226</v>
      </c>
      <c r="D7" s="175">
        <v>292</v>
      </c>
      <c r="E7" s="179" t="s">
        <v>514</v>
      </c>
      <c r="F7" s="180">
        <v>1</v>
      </c>
    </row>
    <row r="8" spans="1:6" s="257" customFormat="1" ht="57">
      <c r="A8" s="258"/>
      <c r="B8" s="182" t="s">
        <v>1330</v>
      </c>
      <c r="C8" s="178" t="s">
        <v>226</v>
      </c>
      <c r="D8" s="175">
        <v>3120</v>
      </c>
      <c r="E8" s="179" t="s">
        <v>514</v>
      </c>
      <c r="F8" s="180">
        <v>1</v>
      </c>
    </row>
    <row r="9" spans="1:6" s="257" customFormat="1" ht="57">
      <c r="A9" s="258"/>
      <c r="B9" s="182" t="s">
        <v>1331</v>
      </c>
      <c r="C9" s="178" t="s">
        <v>226</v>
      </c>
      <c r="D9" s="175">
        <v>4400</v>
      </c>
      <c r="E9" s="179" t="s">
        <v>514</v>
      </c>
      <c r="F9" s="180">
        <v>1</v>
      </c>
    </row>
    <row r="10" spans="1:6" s="257" customFormat="1" ht="14.25">
      <c r="A10" s="258"/>
      <c r="B10" s="182" t="s">
        <v>64</v>
      </c>
      <c r="C10" s="178" t="s">
        <v>226</v>
      </c>
      <c r="D10" s="175">
        <v>575</v>
      </c>
      <c r="E10" s="179" t="s">
        <v>489</v>
      </c>
      <c r="F10" s="180">
        <v>1</v>
      </c>
    </row>
    <row r="11" spans="1:6" s="257" customFormat="1" ht="14.25">
      <c r="A11" s="258"/>
      <c r="B11" s="182" t="s">
        <v>525</v>
      </c>
      <c r="C11" s="178" t="s">
        <v>226</v>
      </c>
      <c r="D11" s="175">
        <v>1000</v>
      </c>
      <c r="E11" s="179" t="s">
        <v>489</v>
      </c>
      <c r="F11" s="180">
        <v>1</v>
      </c>
    </row>
    <row r="12" spans="1:6" s="257" customFormat="1" ht="14.25">
      <c r="A12" s="304" t="s">
        <v>602</v>
      </c>
      <c r="B12" s="304"/>
      <c r="C12" s="304"/>
      <c r="D12" s="304"/>
      <c r="E12" s="304"/>
      <c r="F12" s="304"/>
    </row>
    <row r="13" spans="1:6" s="257" customFormat="1" ht="28.5">
      <c r="A13" s="260" t="s">
        <v>1521</v>
      </c>
      <c r="B13" s="182" t="s">
        <v>1809</v>
      </c>
      <c r="C13" s="178" t="s">
        <v>226</v>
      </c>
      <c r="D13" s="175">
        <v>21.2</v>
      </c>
      <c r="E13" s="179" t="s">
        <v>489</v>
      </c>
      <c r="F13" s="180">
        <v>60</v>
      </c>
    </row>
    <row r="14" spans="1:6" s="257" customFormat="1" ht="42.75">
      <c r="A14" s="258"/>
      <c r="B14" s="182" t="s">
        <v>1837</v>
      </c>
      <c r="C14" s="178" t="s">
        <v>226</v>
      </c>
      <c r="D14" s="175">
        <v>14.63</v>
      </c>
      <c r="E14" s="179" t="s">
        <v>489</v>
      </c>
      <c r="F14" s="180" t="s">
        <v>1332</v>
      </c>
    </row>
    <row r="15" spans="1:6" s="257" customFormat="1" ht="42.75">
      <c r="A15" s="258"/>
      <c r="B15" s="182" t="s">
        <v>1838</v>
      </c>
      <c r="C15" s="178" t="s">
        <v>226</v>
      </c>
      <c r="D15" s="175">
        <v>16.38</v>
      </c>
      <c r="E15" s="179" t="s">
        <v>489</v>
      </c>
      <c r="F15" s="180" t="s">
        <v>1332</v>
      </c>
    </row>
    <row r="16" spans="1:6" s="257" customFormat="1" ht="42.75">
      <c r="A16" s="258"/>
      <c r="B16" s="182" t="s">
        <v>1810</v>
      </c>
      <c r="C16" s="178" t="s">
        <v>226</v>
      </c>
      <c r="D16" s="175">
        <v>14.95</v>
      </c>
      <c r="E16" s="179" t="s">
        <v>489</v>
      </c>
      <c r="F16" s="180">
        <v>100</v>
      </c>
    </row>
    <row r="17" spans="1:6" s="257" customFormat="1" ht="14.25">
      <c r="A17" s="304" t="s">
        <v>603</v>
      </c>
      <c r="B17" s="305"/>
      <c r="C17" s="304"/>
      <c r="D17" s="304"/>
      <c r="E17" s="304"/>
      <c r="F17" s="305"/>
    </row>
    <row r="18" spans="1:6" s="257" customFormat="1" ht="14.25">
      <c r="A18" s="261"/>
      <c r="B18" s="226" t="s">
        <v>1333</v>
      </c>
      <c r="C18" s="262" t="s">
        <v>436</v>
      </c>
      <c r="D18" s="207">
        <v>6.44</v>
      </c>
      <c r="E18" s="263" t="s">
        <v>489</v>
      </c>
      <c r="F18" s="208" t="s">
        <v>1339</v>
      </c>
    </row>
    <row r="19" spans="1:6" s="257" customFormat="1" ht="14.25" hidden="1">
      <c r="A19" s="261"/>
      <c r="B19" s="226" t="s">
        <v>1334</v>
      </c>
      <c r="C19" s="262" t="s">
        <v>436</v>
      </c>
      <c r="D19" s="207"/>
      <c r="E19" s="263" t="s">
        <v>489</v>
      </c>
      <c r="F19" s="208" t="s">
        <v>1340</v>
      </c>
    </row>
    <row r="20" spans="1:6" s="257" customFormat="1" ht="14.25">
      <c r="A20" s="261"/>
      <c r="B20" s="226" t="s">
        <v>1335</v>
      </c>
      <c r="C20" s="262" t="s">
        <v>436</v>
      </c>
      <c r="D20" s="207">
        <v>3.86</v>
      </c>
      <c r="E20" s="263" t="s">
        <v>489</v>
      </c>
      <c r="F20" s="208" t="s">
        <v>1341</v>
      </c>
    </row>
    <row r="21" spans="1:6" s="257" customFormat="1" ht="14.25">
      <c r="A21" s="261"/>
      <c r="B21" s="226" t="s">
        <v>1336</v>
      </c>
      <c r="C21" s="262" t="s">
        <v>436</v>
      </c>
      <c r="D21" s="207">
        <v>4.56</v>
      </c>
      <c r="E21" s="263" t="s">
        <v>489</v>
      </c>
      <c r="F21" s="208" t="s">
        <v>1342</v>
      </c>
    </row>
    <row r="22" spans="1:6" s="257" customFormat="1" ht="14.25">
      <c r="A22" s="261"/>
      <c r="B22" s="226" t="s">
        <v>1337</v>
      </c>
      <c r="C22" s="262" t="s">
        <v>436</v>
      </c>
      <c r="D22" s="207">
        <v>3.51</v>
      </c>
      <c r="E22" s="263" t="s">
        <v>489</v>
      </c>
      <c r="F22" s="208" t="s">
        <v>1341</v>
      </c>
    </row>
    <row r="23" spans="1:6" s="257" customFormat="1" ht="14.25">
      <c r="A23" s="261"/>
      <c r="B23" s="226" t="s">
        <v>1338</v>
      </c>
      <c r="C23" s="262" t="s">
        <v>436</v>
      </c>
      <c r="D23" s="207">
        <v>3.51</v>
      </c>
      <c r="E23" s="263" t="s">
        <v>489</v>
      </c>
      <c r="F23" s="208" t="s">
        <v>1342</v>
      </c>
    </row>
    <row r="24" spans="1:6" s="257" customFormat="1" ht="28.5">
      <c r="A24" s="258"/>
      <c r="B24" s="222" t="s">
        <v>604</v>
      </c>
      <c r="C24" s="178" t="s">
        <v>436</v>
      </c>
      <c r="D24" s="175">
        <v>3.64</v>
      </c>
      <c r="E24" s="179" t="s">
        <v>489</v>
      </c>
      <c r="F24" s="225" t="s">
        <v>538</v>
      </c>
    </row>
    <row r="25" spans="1:6" s="257" customFormat="1" ht="28.5">
      <c r="A25" s="258"/>
      <c r="B25" s="174" t="s">
        <v>605</v>
      </c>
      <c r="C25" s="178" t="s">
        <v>436</v>
      </c>
      <c r="D25" s="175">
        <v>3.51</v>
      </c>
      <c r="E25" s="179" t="s">
        <v>489</v>
      </c>
      <c r="F25" s="180" t="s">
        <v>538</v>
      </c>
    </row>
    <row r="26" spans="1:6" s="257" customFormat="1" ht="28.5">
      <c r="A26" s="258"/>
      <c r="B26" s="174" t="s">
        <v>1130</v>
      </c>
      <c r="C26" s="178" t="s">
        <v>436</v>
      </c>
      <c r="D26" s="175">
        <v>39</v>
      </c>
      <c r="E26" s="179" t="s">
        <v>489</v>
      </c>
      <c r="F26" s="180" t="s">
        <v>531</v>
      </c>
    </row>
    <row r="27" spans="1:6" s="257" customFormat="1" ht="42.75">
      <c r="A27" s="258"/>
      <c r="B27" s="174" t="s">
        <v>1131</v>
      </c>
      <c r="C27" s="178" t="s">
        <v>436</v>
      </c>
      <c r="D27" s="175">
        <v>45.5</v>
      </c>
      <c r="E27" s="179" t="s">
        <v>489</v>
      </c>
      <c r="F27" s="180" t="s">
        <v>620</v>
      </c>
    </row>
    <row r="28" spans="1:6" s="257" customFormat="1" ht="28.5">
      <c r="A28" s="258"/>
      <c r="B28" s="174" t="s">
        <v>1191</v>
      </c>
      <c r="C28" s="178" t="s">
        <v>436</v>
      </c>
      <c r="D28" s="175">
        <v>45.5</v>
      </c>
      <c r="E28" s="179" t="s">
        <v>489</v>
      </c>
      <c r="F28" s="180" t="s">
        <v>538</v>
      </c>
    </row>
    <row r="29" spans="1:6" s="257" customFormat="1" ht="28.5">
      <c r="A29" s="258"/>
      <c r="B29" s="174" t="s">
        <v>606</v>
      </c>
      <c r="C29" s="178" t="s">
        <v>436</v>
      </c>
      <c r="D29" s="175">
        <v>4.42</v>
      </c>
      <c r="E29" s="179" t="s">
        <v>489</v>
      </c>
      <c r="F29" s="180" t="s">
        <v>608</v>
      </c>
    </row>
    <row r="30" spans="1:6" s="257" customFormat="1" ht="28.5">
      <c r="A30" s="258"/>
      <c r="B30" s="174" t="s">
        <v>607</v>
      </c>
      <c r="C30" s="178" t="s">
        <v>436</v>
      </c>
      <c r="D30" s="175">
        <v>3.64</v>
      </c>
      <c r="E30" s="179" t="s">
        <v>489</v>
      </c>
      <c r="F30" s="180" t="s">
        <v>608</v>
      </c>
    </row>
    <row r="31" spans="1:6" s="257" customFormat="1" ht="14.25">
      <c r="A31" s="258"/>
      <c r="B31" s="174" t="s">
        <v>1132</v>
      </c>
      <c r="C31" s="178" t="s">
        <v>436</v>
      </c>
      <c r="D31" s="175">
        <v>10.4</v>
      </c>
      <c r="E31" s="179" t="s">
        <v>489</v>
      </c>
      <c r="F31" s="180" t="s">
        <v>538</v>
      </c>
    </row>
    <row r="32" spans="1:6" s="257" customFormat="1" ht="42.75">
      <c r="A32" s="258"/>
      <c r="B32" s="174" t="s">
        <v>609</v>
      </c>
      <c r="C32" s="178" t="s">
        <v>436</v>
      </c>
      <c r="D32" s="175">
        <v>3.38</v>
      </c>
      <c r="E32" s="179" t="s">
        <v>489</v>
      </c>
      <c r="F32" s="180" t="s">
        <v>538</v>
      </c>
    </row>
    <row r="33" spans="1:6" s="257" customFormat="1" ht="42.75">
      <c r="A33" s="258"/>
      <c r="B33" s="174" t="s">
        <v>610</v>
      </c>
      <c r="C33" s="178" t="s">
        <v>436</v>
      </c>
      <c r="D33" s="175">
        <v>3.51</v>
      </c>
      <c r="E33" s="179" t="s">
        <v>489</v>
      </c>
      <c r="F33" s="180" t="s">
        <v>538</v>
      </c>
    </row>
    <row r="34" spans="1:6" s="257" customFormat="1" ht="28.5">
      <c r="A34" s="258"/>
      <c r="B34" s="174" t="s">
        <v>611</v>
      </c>
      <c r="C34" s="178" t="s">
        <v>436</v>
      </c>
      <c r="D34" s="175">
        <v>6.24</v>
      </c>
      <c r="E34" s="179" t="s">
        <v>489</v>
      </c>
      <c r="F34" s="180" t="s">
        <v>538</v>
      </c>
    </row>
    <row r="35" spans="1:6" s="257" customFormat="1" ht="28.5">
      <c r="A35" s="258"/>
      <c r="B35" s="174" t="s">
        <v>612</v>
      </c>
      <c r="C35" s="178" t="s">
        <v>436</v>
      </c>
      <c r="D35" s="175">
        <v>7.15</v>
      </c>
      <c r="E35" s="179" t="s">
        <v>489</v>
      </c>
      <c r="F35" s="180" t="s">
        <v>538</v>
      </c>
    </row>
    <row r="36" spans="1:6" s="257" customFormat="1" ht="28.5">
      <c r="A36" s="258"/>
      <c r="B36" s="174" t="s">
        <v>638</v>
      </c>
      <c r="C36" s="178" t="s">
        <v>436</v>
      </c>
      <c r="D36" s="175">
        <v>12.35</v>
      </c>
      <c r="E36" s="179" t="s">
        <v>489</v>
      </c>
      <c r="F36" s="180" t="s">
        <v>538</v>
      </c>
    </row>
    <row r="37" spans="1:6" s="257" customFormat="1" ht="28.5">
      <c r="A37" s="264" t="s">
        <v>1521</v>
      </c>
      <c r="B37" s="174" t="s">
        <v>267</v>
      </c>
      <c r="C37" s="178" t="s">
        <v>436</v>
      </c>
      <c r="D37" s="175">
        <v>41</v>
      </c>
      <c r="E37" s="179" t="s">
        <v>489</v>
      </c>
      <c r="F37" s="180">
        <v>10</v>
      </c>
    </row>
    <row r="38" spans="1:6" s="257" customFormat="1" ht="28.5">
      <c r="A38" s="264" t="s">
        <v>1521</v>
      </c>
      <c r="B38" s="174" t="s">
        <v>268</v>
      </c>
      <c r="C38" s="178" t="s">
        <v>436</v>
      </c>
      <c r="D38" s="175">
        <v>98</v>
      </c>
      <c r="E38" s="179" t="s">
        <v>489</v>
      </c>
      <c r="F38" s="180">
        <v>10</v>
      </c>
    </row>
    <row r="39" spans="1:6" s="257" customFormat="1" ht="28.5">
      <c r="A39" s="264" t="s">
        <v>1521</v>
      </c>
      <c r="B39" s="174" t="s">
        <v>269</v>
      </c>
      <c r="C39" s="178" t="s">
        <v>436</v>
      </c>
      <c r="D39" s="175">
        <v>255</v>
      </c>
      <c r="E39" s="179" t="s">
        <v>489</v>
      </c>
      <c r="F39" s="180">
        <v>10</v>
      </c>
    </row>
    <row r="40" spans="1:6" s="257" customFormat="1" ht="28.5">
      <c r="A40" s="264" t="s">
        <v>1521</v>
      </c>
      <c r="B40" s="174" t="s">
        <v>270</v>
      </c>
      <c r="C40" s="178" t="s">
        <v>436</v>
      </c>
      <c r="D40" s="175">
        <v>295</v>
      </c>
      <c r="E40" s="179" t="s">
        <v>489</v>
      </c>
      <c r="F40" s="180">
        <v>10</v>
      </c>
    </row>
    <row r="41" spans="1:6" s="257" customFormat="1" ht="28.5">
      <c r="A41" s="264" t="s">
        <v>1521</v>
      </c>
      <c r="B41" s="174" t="s">
        <v>1811</v>
      </c>
      <c r="C41" s="178" t="s">
        <v>436</v>
      </c>
      <c r="D41" s="175">
        <v>5.6</v>
      </c>
      <c r="E41" s="179" t="s">
        <v>489</v>
      </c>
      <c r="F41" s="180">
        <v>1000</v>
      </c>
    </row>
    <row r="42" spans="1:6" s="257" customFormat="1" ht="28.5">
      <c r="A42" s="264" t="s">
        <v>1521</v>
      </c>
      <c r="B42" s="174" t="s">
        <v>1812</v>
      </c>
      <c r="C42" s="178" t="s">
        <v>436</v>
      </c>
      <c r="D42" s="175">
        <v>8.9</v>
      </c>
      <c r="E42" s="179" t="s">
        <v>489</v>
      </c>
      <c r="F42" s="180">
        <v>1000</v>
      </c>
    </row>
    <row r="43" spans="1:6" s="257" customFormat="1" ht="71.25">
      <c r="A43" s="264" t="s">
        <v>1521</v>
      </c>
      <c r="B43" s="174" t="s">
        <v>1813</v>
      </c>
      <c r="C43" s="178" t="s">
        <v>436</v>
      </c>
      <c r="D43" s="175">
        <v>3.8</v>
      </c>
      <c r="E43" s="179" t="s">
        <v>489</v>
      </c>
      <c r="F43" s="180">
        <v>1000</v>
      </c>
    </row>
    <row r="44" spans="1:6" s="257" customFormat="1" ht="28.5">
      <c r="A44" s="264" t="s">
        <v>1521</v>
      </c>
      <c r="B44" s="174" t="s">
        <v>1814</v>
      </c>
      <c r="C44" s="178" t="s">
        <v>436</v>
      </c>
      <c r="D44" s="175">
        <v>4.5</v>
      </c>
      <c r="E44" s="179" t="s">
        <v>489</v>
      </c>
      <c r="F44" s="180">
        <v>1000</v>
      </c>
    </row>
    <row r="45" spans="1:6" s="257" customFormat="1" ht="28.5">
      <c r="A45" s="264" t="s">
        <v>1521</v>
      </c>
      <c r="B45" s="182" t="s">
        <v>1815</v>
      </c>
      <c r="C45" s="178" t="s">
        <v>436</v>
      </c>
      <c r="D45" s="175">
        <v>4.5</v>
      </c>
      <c r="E45" s="179" t="s">
        <v>489</v>
      </c>
      <c r="F45" s="180">
        <v>1000</v>
      </c>
    </row>
    <row r="46" spans="1:6" s="257" customFormat="1" ht="42.75">
      <c r="A46" s="264" t="s">
        <v>1521</v>
      </c>
      <c r="B46" s="174" t="s">
        <v>1816</v>
      </c>
      <c r="C46" s="178" t="s">
        <v>436</v>
      </c>
      <c r="D46" s="175">
        <v>7.3</v>
      </c>
      <c r="E46" s="179" t="s">
        <v>489</v>
      </c>
      <c r="F46" s="180">
        <v>650</v>
      </c>
    </row>
    <row r="47" spans="1:6" s="257" customFormat="1" ht="28.5">
      <c r="A47" s="264" t="s">
        <v>1521</v>
      </c>
      <c r="B47" s="182" t="s">
        <v>1817</v>
      </c>
      <c r="C47" s="178" t="s">
        <v>436</v>
      </c>
      <c r="D47" s="175">
        <v>7.7</v>
      </c>
      <c r="E47" s="179" t="s">
        <v>489</v>
      </c>
      <c r="F47" s="180">
        <v>650</v>
      </c>
    </row>
    <row r="48" spans="1:6" s="257" customFormat="1" ht="28.5">
      <c r="A48" s="264" t="s">
        <v>1521</v>
      </c>
      <c r="B48" s="182" t="s">
        <v>1818</v>
      </c>
      <c r="C48" s="178" t="s">
        <v>436</v>
      </c>
      <c r="D48" s="175">
        <v>9.6</v>
      </c>
      <c r="E48" s="179" t="s">
        <v>489</v>
      </c>
      <c r="F48" s="180">
        <v>650</v>
      </c>
    </row>
    <row r="49" spans="1:6" s="257" customFormat="1" ht="28.5">
      <c r="A49" s="264" t="s">
        <v>1521</v>
      </c>
      <c r="B49" s="174" t="s">
        <v>1819</v>
      </c>
      <c r="C49" s="178" t="s">
        <v>436</v>
      </c>
      <c r="D49" s="175">
        <v>9.1</v>
      </c>
      <c r="E49" s="179" t="s">
        <v>489</v>
      </c>
      <c r="F49" s="180">
        <v>650</v>
      </c>
    </row>
    <row r="50" spans="1:6" s="257" customFormat="1" ht="28.5">
      <c r="A50" s="264" t="s">
        <v>1521</v>
      </c>
      <c r="B50" s="174" t="s">
        <v>1820</v>
      </c>
      <c r="C50" s="178" t="s">
        <v>436</v>
      </c>
      <c r="D50" s="175">
        <v>7.4</v>
      </c>
      <c r="E50" s="179" t="s">
        <v>489</v>
      </c>
      <c r="F50" s="180">
        <v>1000</v>
      </c>
    </row>
    <row r="51" spans="1:6" s="257" customFormat="1" ht="28.5">
      <c r="A51" s="264" t="s">
        <v>1521</v>
      </c>
      <c r="B51" s="174" t="s">
        <v>1821</v>
      </c>
      <c r="C51" s="178" t="s">
        <v>436</v>
      </c>
      <c r="D51" s="175">
        <v>3</v>
      </c>
      <c r="E51" s="179" t="s">
        <v>489</v>
      </c>
      <c r="F51" s="180">
        <v>1000</v>
      </c>
    </row>
    <row r="52" spans="1:6" s="257" customFormat="1" ht="28.5">
      <c r="A52" s="264" t="s">
        <v>1521</v>
      </c>
      <c r="B52" s="174" t="s">
        <v>1822</v>
      </c>
      <c r="C52" s="178" t="s">
        <v>436</v>
      </c>
      <c r="D52" s="175">
        <v>3</v>
      </c>
      <c r="E52" s="179" t="s">
        <v>489</v>
      </c>
      <c r="F52" s="180">
        <v>650</v>
      </c>
    </row>
    <row r="53" spans="1:6" s="257" customFormat="1" ht="14.25">
      <c r="A53" s="304" t="s">
        <v>141</v>
      </c>
      <c r="B53" s="292"/>
      <c r="C53" s="292"/>
      <c r="D53" s="292"/>
      <c r="E53" s="292"/>
      <c r="F53" s="292"/>
    </row>
    <row r="54" spans="1:6" s="257" customFormat="1" ht="28.5">
      <c r="A54" s="264" t="s">
        <v>1521</v>
      </c>
      <c r="B54" s="174" t="s">
        <v>1823</v>
      </c>
      <c r="C54" s="178" t="s">
        <v>436</v>
      </c>
      <c r="D54" s="175">
        <v>22.8</v>
      </c>
      <c r="E54" s="179"/>
      <c r="F54" s="180">
        <v>60</v>
      </c>
    </row>
    <row r="55" spans="1:6" s="257" customFormat="1" ht="28.5">
      <c r="A55" s="264" t="s">
        <v>1521</v>
      </c>
      <c r="B55" s="174" t="s">
        <v>1824</v>
      </c>
      <c r="C55" s="178" t="s">
        <v>436</v>
      </c>
      <c r="D55" s="175">
        <v>34.5</v>
      </c>
      <c r="E55" s="179" t="s">
        <v>489</v>
      </c>
      <c r="F55" s="180">
        <v>60</v>
      </c>
    </row>
    <row r="56" spans="1:6" s="257" customFormat="1" ht="42.75">
      <c r="A56" s="264" t="s">
        <v>1521</v>
      </c>
      <c r="B56" s="174" t="s">
        <v>1825</v>
      </c>
      <c r="C56" s="178" t="s">
        <v>436</v>
      </c>
      <c r="D56" s="175">
        <v>36.5</v>
      </c>
      <c r="E56" s="179" t="s">
        <v>489</v>
      </c>
      <c r="F56" s="180">
        <v>60</v>
      </c>
    </row>
    <row r="57" spans="1:6" s="257" customFormat="1" ht="42.75">
      <c r="A57" s="264" t="s">
        <v>1521</v>
      </c>
      <c r="B57" s="174" t="s">
        <v>1826</v>
      </c>
      <c r="C57" s="178" t="s">
        <v>436</v>
      </c>
      <c r="D57" s="175">
        <v>36.5</v>
      </c>
      <c r="E57" s="179" t="s">
        <v>489</v>
      </c>
      <c r="F57" s="180">
        <v>60</v>
      </c>
    </row>
    <row r="58" spans="1:6" s="257" customFormat="1" ht="42.75">
      <c r="A58" s="264" t="s">
        <v>1521</v>
      </c>
      <c r="B58" s="174" t="s">
        <v>1827</v>
      </c>
      <c r="C58" s="178" t="s">
        <v>436</v>
      </c>
      <c r="D58" s="175">
        <v>39.5</v>
      </c>
      <c r="E58" s="179" t="s">
        <v>489</v>
      </c>
      <c r="F58" s="180">
        <v>60</v>
      </c>
    </row>
    <row r="59" spans="1:6" s="257" customFormat="1" ht="57">
      <c r="A59" s="264" t="s">
        <v>1521</v>
      </c>
      <c r="B59" s="174" t="s">
        <v>1828</v>
      </c>
      <c r="C59" s="178" t="s">
        <v>436</v>
      </c>
      <c r="D59" s="175">
        <v>64.8</v>
      </c>
      <c r="E59" s="179" t="s">
        <v>489</v>
      </c>
      <c r="F59" s="180">
        <v>60</v>
      </c>
    </row>
    <row r="60" spans="1:6" s="257" customFormat="1" ht="71.25">
      <c r="A60" s="264" t="s">
        <v>1521</v>
      </c>
      <c r="B60" s="265" t="s">
        <v>1829</v>
      </c>
      <c r="C60" s="235" t="s">
        <v>436</v>
      </c>
      <c r="D60" s="236">
        <v>70.8</v>
      </c>
      <c r="E60" s="179" t="s">
        <v>489</v>
      </c>
      <c r="F60" s="180">
        <v>60</v>
      </c>
    </row>
    <row r="61" spans="1:6" s="257" customFormat="1" ht="36" customHeight="1">
      <c r="A61" s="306" t="s">
        <v>1343</v>
      </c>
      <c r="B61" s="307"/>
      <c r="C61" s="307"/>
      <c r="D61" s="307"/>
      <c r="E61" s="307"/>
      <c r="F61" s="308"/>
    </row>
    <row r="62" spans="1:6" s="257" customFormat="1" ht="14.25">
      <c r="A62" s="261" t="s">
        <v>132</v>
      </c>
      <c r="B62" s="226" t="s">
        <v>1839</v>
      </c>
      <c r="C62" s="235" t="s">
        <v>436</v>
      </c>
      <c r="D62" s="175">
        <v>30.42</v>
      </c>
      <c r="E62" s="266" t="s">
        <v>489</v>
      </c>
      <c r="F62" s="186">
        <v>100</v>
      </c>
    </row>
    <row r="63" spans="1:6" s="257" customFormat="1" ht="28.5">
      <c r="A63" s="261" t="s">
        <v>132</v>
      </c>
      <c r="B63" s="226" t="s">
        <v>1840</v>
      </c>
      <c r="C63" s="235" t="s">
        <v>436</v>
      </c>
      <c r="D63" s="175">
        <v>32.76</v>
      </c>
      <c r="E63" s="266" t="s">
        <v>489</v>
      </c>
      <c r="F63" s="186">
        <v>100</v>
      </c>
    </row>
    <row r="64" spans="1:6" s="257" customFormat="1" ht="14.25">
      <c r="A64" s="261" t="s">
        <v>132</v>
      </c>
      <c r="B64" s="226" t="s">
        <v>1841</v>
      </c>
      <c r="C64" s="235" t="s">
        <v>436</v>
      </c>
      <c r="D64" s="175">
        <v>32.76</v>
      </c>
      <c r="E64" s="266" t="s">
        <v>489</v>
      </c>
      <c r="F64" s="208">
        <v>100</v>
      </c>
    </row>
    <row r="65" spans="1:6" s="257" customFormat="1" ht="28.5">
      <c r="A65" s="261" t="s">
        <v>132</v>
      </c>
      <c r="B65" s="226" t="s">
        <v>1846</v>
      </c>
      <c r="C65" s="235" t="s">
        <v>436</v>
      </c>
      <c r="D65" s="175">
        <v>35.1</v>
      </c>
      <c r="E65" s="266" t="s">
        <v>489</v>
      </c>
      <c r="F65" s="208">
        <v>100</v>
      </c>
    </row>
    <row r="66" spans="1:6" s="257" customFormat="1" ht="28.5">
      <c r="A66" s="261" t="s">
        <v>132</v>
      </c>
      <c r="B66" s="226" t="s">
        <v>1842</v>
      </c>
      <c r="C66" s="235" t="s">
        <v>436</v>
      </c>
      <c r="D66" s="175">
        <v>32.76</v>
      </c>
      <c r="E66" s="266" t="s">
        <v>489</v>
      </c>
      <c r="F66" s="208">
        <v>100</v>
      </c>
    </row>
    <row r="67" spans="1:6" s="257" customFormat="1" ht="28.5">
      <c r="A67" s="261" t="s">
        <v>132</v>
      </c>
      <c r="B67" s="226" t="s">
        <v>1843</v>
      </c>
      <c r="C67" s="235" t="s">
        <v>436</v>
      </c>
      <c r="D67" s="175">
        <v>35.1</v>
      </c>
      <c r="E67" s="266" t="s">
        <v>489</v>
      </c>
      <c r="F67" s="208">
        <v>100</v>
      </c>
    </row>
    <row r="68" spans="1:6" s="257" customFormat="1" ht="14.25">
      <c r="A68" s="261" t="s">
        <v>132</v>
      </c>
      <c r="B68" s="226" t="s">
        <v>1844</v>
      </c>
      <c r="C68" s="235" t="s">
        <v>436</v>
      </c>
      <c r="D68" s="175">
        <v>32.76</v>
      </c>
      <c r="E68" s="266" t="s">
        <v>489</v>
      </c>
      <c r="F68" s="208">
        <v>100</v>
      </c>
    </row>
    <row r="69" spans="1:6" s="257" customFormat="1" ht="14.25">
      <c r="A69" s="261" t="s">
        <v>132</v>
      </c>
      <c r="B69" s="226" t="s">
        <v>1845</v>
      </c>
      <c r="C69" s="235" t="s">
        <v>436</v>
      </c>
      <c r="D69" s="175">
        <v>35.1</v>
      </c>
      <c r="E69" s="266" t="s">
        <v>489</v>
      </c>
      <c r="F69" s="208">
        <v>100</v>
      </c>
    </row>
    <row r="70" spans="1:6" s="257" customFormat="1" ht="28.5">
      <c r="A70" s="261" t="s">
        <v>132</v>
      </c>
      <c r="B70" s="226" t="s">
        <v>1847</v>
      </c>
      <c r="C70" s="235" t="s">
        <v>436</v>
      </c>
      <c r="D70" s="175">
        <v>32.76</v>
      </c>
      <c r="E70" s="266" t="s">
        <v>489</v>
      </c>
      <c r="F70" s="208">
        <v>100</v>
      </c>
    </row>
    <row r="71" spans="1:6" s="257" customFormat="1" ht="28.5">
      <c r="A71" s="261" t="s">
        <v>132</v>
      </c>
      <c r="B71" s="226" t="s">
        <v>1848</v>
      </c>
      <c r="C71" s="235" t="s">
        <v>436</v>
      </c>
      <c r="D71" s="175">
        <v>35.1</v>
      </c>
      <c r="E71" s="266" t="s">
        <v>489</v>
      </c>
      <c r="F71" s="208">
        <v>100</v>
      </c>
    </row>
    <row r="72" spans="1:6" s="257" customFormat="1" ht="57">
      <c r="A72" s="258" t="s">
        <v>1321</v>
      </c>
      <c r="B72" s="174" t="s">
        <v>1193</v>
      </c>
      <c r="C72" s="178" t="s">
        <v>436</v>
      </c>
      <c r="D72" s="175">
        <v>23.4</v>
      </c>
      <c r="E72" s="179" t="s">
        <v>489</v>
      </c>
      <c r="F72" s="225">
        <v>100</v>
      </c>
    </row>
    <row r="73" spans="1:6" s="257" customFormat="1" ht="57">
      <c r="A73" s="258" t="s">
        <v>1321</v>
      </c>
      <c r="B73" s="174" t="s">
        <v>1192</v>
      </c>
      <c r="C73" s="178" t="s">
        <v>436</v>
      </c>
      <c r="D73" s="175">
        <v>31.2</v>
      </c>
      <c r="E73" s="179" t="s">
        <v>489</v>
      </c>
      <c r="F73" s="180">
        <v>100</v>
      </c>
    </row>
    <row r="74" spans="1:6" s="257" customFormat="1" ht="85.5">
      <c r="A74" s="258" t="s">
        <v>1321</v>
      </c>
      <c r="B74" s="174" t="s">
        <v>613</v>
      </c>
      <c r="C74" s="168" t="s">
        <v>436</v>
      </c>
      <c r="D74" s="175">
        <v>33.8</v>
      </c>
      <c r="E74" s="179" t="s">
        <v>489</v>
      </c>
      <c r="F74" s="180">
        <v>100</v>
      </c>
    </row>
    <row r="75" spans="1:6" s="257" customFormat="1" ht="14.25">
      <c r="A75" s="290" t="s">
        <v>142</v>
      </c>
      <c r="B75" s="303"/>
      <c r="C75" s="303"/>
      <c r="D75" s="303"/>
      <c r="E75" s="303"/>
      <c r="F75" s="303"/>
    </row>
    <row r="76" spans="1:6" s="257" customFormat="1" ht="57">
      <c r="A76" s="267"/>
      <c r="B76" s="174" t="s">
        <v>1830</v>
      </c>
      <c r="C76" s="178" t="s">
        <v>229</v>
      </c>
      <c r="D76" s="175">
        <v>300</v>
      </c>
      <c r="E76" s="179"/>
      <c r="F76" s="180">
        <v>1</v>
      </c>
    </row>
    <row r="77" spans="1:6" s="257" customFormat="1" ht="14.25">
      <c r="A77" s="304" t="s">
        <v>147</v>
      </c>
      <c r="B77" s="303"/>
      <c r="C77" s="303"/>
      <c r="D77" s="303"/>
      <c r="E77" s="303"/>
      <c r="F77" s="303"/>
    </row>
    <row r="78" spans="1:6" s="257" customFormat="1" ht="28.5">
      <c r="A78" s="259"/>
      <c r="B78" s="209" t="s">
        <v>1627</v>
      </c>
      <c r="C78" s="178" t="s">
        <v>226</v>
      </c>
      <c r="D78" s="207">
        <v>3650</v>
      </c>
      <c r="E78" s="206" t="s">
        <v>489</v>
      </c>
      <c r="F78" s="208">
        <v>1</v>
      </c>
    </row>
    <row r="79" spans="1:6" s="257" customFormat="1" ht="28.5">
      <c r="A79" s="258"/>
      <c r="B79" s="174" t="s">
        <v>1831</v>
      </c>
      <c r="C79" s="178" t="s">
        <v>226</v>
      </c>
      <c r="D79" s="175">
        <v>820</v>
      </c>
      <c r="E79" s="179" t="s">
        <v>489</v>
      </c>
      <c r="F79" s="180">
        <v>1</v>
      </c>
    </row>
    <row r="80" spans="1:6" s="257" customFormat="1" ht="14.25">
      <c r="A80" s="258"/>
      <c r="B80" s="174" t="s">
        <v>1832</v>
      </c>
      <c r="C80" s="178" t="s">
        <v>226</v>
      </c>
      <c r="D80" s="175">
        <v>240</v>
      </c>
      <c r="E80" s="179" t="s">
        <v>514</v>
      </c>
      <c r="F80" s="180">
        <v>1</v>
      </c>
    </row>
    <row r="81" spans="1:6" s="257" customFormat="1" ht="14.25">
      <c r="A81" s="298"/>
      <c r="B81" s="299"/>
      <c r="C81" s="299"/>
      <c r="D81" s="299"/>
      <c r="E81" s="299"/>
      <c r="F81" s="300"/>
    </row>
    <row r="82" spans="1:6" s="166" customFormat="1" ht="14.25">
      <c r="A82" s="268"/>
      <c r="B82" s="174" t="s">
        <v>1133</v>
      </c>
      <c r="C82" s="178" t="s">
        <v>436</v>
      </c>
      <c r="D82" s="175">
        <v>1550</v>
      </c>
      <c r="E82" s="179" t="s">
        <v>489</v>
      </c>
      <c r="F82" s="180">
        <v>1</v>
      </c>
    </row>
    <row r="83" spans="1:6" s="166" customFormat="1" ht="14.25">
      <c r="A83" s="268"/>
      <c r="B83" s="174" t="s">
        <v>1849</v>
      </c>
      <c r="C83" s="178" t="s">
        <v>436</v>
      </c>
      <c r="D83" s="175">
        <v>3.9</v>
      </c>
      <c r="E83" s="179" t="s">
        <v>489</v>
      </c>
      <c r="F83" s="180">
        <v>1000</v>
      </c>
    </row>
    <row r="84" spans="1:6" s="257" customFormat="1" ht="28.5">
      <c r="A84" s="260" t="s">
        <v>1521</v>
      </c>
      <c r="B84" s="174" t="s">
        <v>1833</v>
      </c>
      <c r="C84" s="178" t="s">
        <v>436</v>
      </c>
      <c r="D84" s="175">
        <v>6</v>
      </c>
      <c r="E84" s="179" t="s">
        <v>489</v>
      </c>
      <c r="F84" s="180">
        <v>1000</v>
      </c>
    </row>
    <row r="85" spans="1:6" s="257" customFormat="1" ht="28.5">
      <c r="A85" s="269"/>
      <c r="B85" s="265" t="s">
        <v>1834</v>
      </c>
      <c r="C85" s="230" t="s">
        <v>436</v>
      </c>
      <c r="D85" s="270">
        <v>7.87</v>
      </c>
      <c r="E85" s="271" t="s">
        <v>514</v>
      </c>
      <c r="F85" s="230">
        <v>100</v>
      </c>
    </row>
    <row r="86" spans="1:6" s="257" customFormat="1" ht="57">
      <c r="A86" s="269"/>
      <c r="B86" s="265" t="s">
        <v>1835</v>
      </c>
      <c r="C86" s="230" t="s">
        <v>174</v>
      </c>
      <c r="D86" s="270">
        <v>6662.5</v>
      </c>
      <c r="E86" s="271" t="s">
        <v>514</v>
      </c>
      <c r="F86" s="230">
        <v>1</v>
      </c>
    </row>
    <row r="87" spans="1:6" s="257" customFormat="1" ht="75">
      <c r="A87" s="272" t="s">
        <v>1208</v>
      </c>
      <c r="B87" s="273" t="s">
        <v>1836</v>
      </c>
      <c r="C87" s="235" t="s">
        <v>436</v>
      </c>
      <c r="D87" s="270">
        <v>6000</v>
      </c>
      <c r="E87" s="271"/>
      <c r="F87" s="230">
        <v>1</v>
      </c>
    </row>
  </sheetData>
  <sheetProtection/>
  <mergeCells count="9">
    <mergeCell ref="A81:F81"/>
    <mergeCell ref="A1:F1"/>
    <mergeCell ref="A75:F75"/>
    <mergeCell ref="A53:F53"/>
    <mergeCell ref="A2:F2"/>
    <mergeCell ref="A12:F12"/>
    <mergeCell ref="A17:F17"/>
    <mergeCell ref="A77:F77"/>
    <mergeCell ref="A61:F6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29"/>
  <sheetViews>
    <sheetView zoomScale="80" zoomScaleNormal="80" zoomScalePageLayoutView="0" workbookViewId="0" topLeftCell="A1">
      <selection activeCell="A20" sqref="A20:B20"/>
    </sheetView>
  </sheetViews>
  <sheetFormatPr defaultColWidth="9.25390625" defaultRowHeight="12.75"/>
  <cols>
    <col min="1" max="1" width="46.25390625" style="47" customWidth="1"/>
    <col min="2" max="2" width="8.375" style="47" customWidth="1"/>
    <col min="3" max="3" width="13.625" style="61" customWidth="1"/>
    <col min="4" max="4" width="13.625" style="61" bestFit="1" customWidth="1"/>
    <col min="5" max="5" width="9.25390625" style="47" customWidth="1"/>
    <col min="6" max="6" width="15.625" style="47" customWidth="1"/>
    <col min="7" max="7" width="9.25390625" style="47" customWidth="1"/>
    <col min="8" max="8" width="18.125" style="47" customWidth="1"/>
    <col min="9" max="16384" width="9.25390625" style="47" customWidth="1"/>
  </cols>
  <sheetData>
    <row r="1" spans="1:6" ht="15.75">
      <c r="A1" s="309" t="s">
        <v>1219</v>
      </c>
      <c r="B1" s="310"/>
      <c r="C1" s="310"/>
      <c r="D1" s="310"/>
      <c r="E1" s="310"/>
      <c r="F1" s="311"/>
    </row>
    <row r="2" spans="1:6" ht="15.75">
      <c r="A2" s="309" t="s">
        <v>1220</v>
      </c>
      <c r="B2" s="310"/>
      <c r="C2" s="310"/>
      <c r="D2" s="310"/>
      <c r="E2" s="310"/>
      <c r="F2" s="311"/>
    </row>
    <row r="3" spans="1:6" ht="63">
      <c r="A3" s="48" t="s">
        <v>424</v>
      </c>
      <c r="B3" s="48" t="s">
        <v>1221</v>
      </c>
      <c r="C3" s="49" t="s">
        <v>303</v>
      </c>
      <c r="D3" s="49" t="s">
        <v>1222</v>
      </c>
      <c r="E3" s="48" t="s">
        <v>135</v>
      </c>
      <c r="F3" s="48" t="s">
        <v>1223</v>
      </c>
    </row>
    <row r="4" spans="1:6" ht="15.75">
      <c r="A4" s="50" t="s">
        <v>1212</v>
      </c>
      <c r="B4" s="50" t="s">
        <v>1206</v>
      </c>
      <c r="C4" s="51">
        <v>0.53</v>
      </c>
      <c r="D4" s="52">
        <v>0.74</v>
      </c>
      <c r="E4" s="53" t="s">
        <v>514</v>
      </c>
      <c r="F4" s="50">
        <v>1000</v>
      </c>
    </row>
    <row r="5" spans="1:6" ht="15.75">
      <c r="A5" s="50" t="s">
        <v>1213</v>
      </c>
      <c r="B5" s="50" t="s">
        <v>226</v>
      </c>
      <c r="C5" s="51">
        <v>1.11</v>
      </c>
      <c r="D5" s="54">
        <v>1.17</v>
      </c>
      <c r="E5" s="55" t="s">
        <v>514</v>
      </c>
      <c r="F5" s="50">
        <v>1000</v>
      </c>
    </row>
    <row r="6" spans="1:6" ht="15.75">
      <c r="A6" s="50" t="s">
        <v>1214</v>
      </c>
      <c r="B6" s="50" t="s">
        <v>226</v>
      </c>
      <c r="C6" s="51">
        <v>1.47</v>
      </c>
      <c r="D6" s="54">
        <v>1.71</v>
      </c>
      <c r="E6" s="55" t="s">
        <v>514</v>
      </c>
      <c r="F6" s="50">
        <v>1000</v>
      </c>
    </row>
    <row r="7" spans="1:6" ht="15.75">
      <c r="A7" s="56" t="s">
        <v>1215</v>
      </c>
      <c r="B7" s="56" t="s">
        <v>226</v>
      </c>
      <c r="C7" s="57">
        <v>2.93</v>
      </c>
      <c r="D7" s="54">
        <v>3.13</v>
      </c>
      <c r="E7" s="58" t="s">
        <v>514</v>
      </c>
      <c r="F7" s="56">
        <v>1000</v>
      </c>
    </row>
    <row r="8" spans="1:6" ht="15.75">
      <c r="A8" s="56" t="s">
        <v>1216</v>
      </c>
      <c r="B8" s="56" t="s">
        <v>226</v>
      </c>
      <c r="C8" s="57">
        <v>3.07</v>
      </c>
      <c r="D8" s="54">
        <v>3.28</v>
      </c>
      <c r="E8" s="58" t="s">
        <v>514</v>
      </c>
      <c r="F8" s="56">
        <v>1000</v>
      </c>
    </row>
    <row r="9" spans="1:6" ht="15.75">
      <c r="A9" s="56" t="s">
        <v>1217</v>
      </c>
      <c r="B9" s="56" t="s">
        <v>226</v>
      </c>
      <c r="C9" s="57">
        <v>4.2</v>
      </c>
      <c r="D9" s="54">
        <v>4.41</v>
      </c>
      <c r="E9" s="58" t="s">
        <v>514</v>
      </c>
      <c r="F9" s="56">
        <v>1000</v>
      </c>
    </row>
    <row r="10" spans="1:9" ht="15.75">
      <c r="A10" s="56" t="s">
        <v>1218</v>
      </c>
      <c r="B10" s="56" t="s">
        <v>226</v>
      </c>
      <c r="C10" s="57">
        <v>3.95</v>
      </c>
      <c r="D10" s="59">
        <v>4.16</v>
      </c>
      <c r="E10" s="58" t="s">
        <v>514</v>
      </c>
      <c r="F10" s="56">
        <v>1000</v>
      </c>
      <c r="I10" s="60"/>
    </row>
    <row r="11" spans="1:9" ht="15.75">
      <c r="A11" s="313" t="s">
        <v>1540</v>
      </c>
      <c r="B11" s="314"/>
      <c r="C11" s="314"/>
      <c r="D11" s="314"/>
      <c r="E11" s="314"/>
      <c r="F11" s="315"/>
      <c r="I11" s="60"/>
    </row>
    <row r="12" spans="1:9" ht="15.75">
      <c r="A12" s="316" t="s">
        <v>424</v>
      </c>
      <c r="B12" s="317"/>
      <c r="C12" s="49" t="s">
        <v>1221</v>
      </c>
      <c r="D12" s="49" t="s">
        <v>303</v>
      </c>
      <c r="E12" s="48" t="s">
        <v>135</v>
      </c>
      <c r="F12" s="48" t="s">
        <v>1223</v>
      </c>
      <c r="I12" s="60"/>
    </row>
    <row r="13" spans="1:6" ht="15.75">
      <c r="A13" s="318" t="s">
        <v>1541</v>
      </c>
      <c r="B13" s="319"/>
      <c r="C13" s="57" t="s">
        <v>436</v>
      </c>
      <c r="D13" s="54">
        <v>210</v>
      </c>
      <c r="E13" s="58" t="s">
        <v>514</v>
      </c>
      <c r="F13" s="56">
        <v>1</v>
      </c>
    </row>
    <row r="14" spans="1:6" ht="15.75">
      <c r="A14" s="318" t="s">
        <v>1542</v>
      </c>
      <c r="B14" s="319"/>
      <c r="C14" s="57" t="s">
        <v>436</v>
      </c>
      <c r="D14" s="59">
        <v>275</v>
      </c>
      <c r="E14" s="58" t="s">
        <v>514</v>
      </c>
      <c r="F14" s="56">
        <v>1</v>
      </c>
    </row>
    <row r="15" spans="1:6" ht="15.75">
      <c r="A15" s="318" t="s">
        <v>1543</v>
      </c>
      <c r="B15" s="319"/>
      <c r="C15" s="57" t="s">
        <v>436</v>
      </c>
      <c r="D15" s="59">
        <v>440</v>
      </c>
      <c r="E15" s="58" t="s">
        <v>514</v>
      </c>
      <c r="F15" s="56">
        <v>1</v>
      </c>
    </row>
    <row r="16" spans="1:6" ht="15.75">
      <c r="A16" s="318" t="s">
        <v>1544</v>
      </c>
      <c r="B16" s="319"/>
      <c r="C16" s="57" t="s">
        <v>436</v>
      </c>
      <c r="D16" s="59">
        <v>625</v>
      </c>
      <c r="E16" s="58" t="s">
        <v>514</v>
      </c>
      <c r="F16" s="56">
        <v>1</v>
      </c>
    </row>
    <row r="17" spans="1:6" ht="15.75">
      <c r="A17" s="318" t="s">
        <v>1545</v>
      </c>
      <c r="B17" s="319"/>
      <c r="C17" s="57" t="s">
        <v>436</v>
      </c>
      <c r="D17" s="59">
        <v>690</v>
      </c>
      <c r="E17" s="58" t="s">
        <v>514</v>
      </c>
      <c r="F17" s="56">
        <v>1</v>
      </c>
    </row>
    <row r="18" spans="1:6" ht="15.75">
      <c r="A18" s="312" t="s">
        <v>1224</v>
      </c>
      <c r="B18" s="312"/>
      <c r="C18" s="312"/>
      <c r="D18" s="312"/>
      <c r="E18" s="312"/>
      <c r="F18" s="312"/>
    </row>
    <row r="19" spans="1:6" ht="15.75">
      <c r="A19" s="316" t="s">
        <v>424</v>
      </c>
      <c r="B19" s="317"/>
      <c r="C19" s="49" t="s">
        <v>1221</v>
      </c>
      <c r="D19" s="49" t="s">
        <v>303</v>
      </c>
      <c r="E19" s="48" t="s">
        <v>135</v>
      </c>
      <c r="F19" s="48" t="s">
        <v>1223</v>
      </c>
    </row>
    <row r="20" spans="1:6" ht="35.25" customHeight="1">
      <c r="A20" s="318" t="s">
        <v>1548</v>
      </c>
      <c r="B20" s="319"/>
      <c r="C20" s="52" t="s">
        <v>226</v>
      </c>
      <c r="D20" s="52">
        <v>24.15</v>
      </c>
      <c r="E20" s="63">
        <v>10</v>
      </c>
      <c r="F20" s="48"/>
    </row>
    <row r="21" spans="1:6" ht="34.5" customHeight="1">
      <c r="A21" s="318" t="s">
        <v>1531</v>
      </c>
      <c r="B21" s="319"/>
      <c r="C21" s="57" t="s">
        <v>226</v>
      </c>
      <c r="D21" s="54">
        <v>17.9</v>
      </c>
      <c r="E21" s="58" t="s">
        <v>514</v>
      </c>
      <c r="F21" s="56"/>
    </row>
    <row r="22" spans="1:6" ht="34.5" customHeight="1">
      <c r="A22" s="318" t="s">
        <v>1532</v>
      </c>
      <c r="B22" s="319"/>
      <c r="C22" s="57" t="s">
        <v>226</v>
      </c>
      <c r="D22" s="54">
        <v>23.8</v>
      </c>
      <c r="E22" s="58" t="s">
        <v>514</v>
      </c>
      <c r="F22" s="56"/>
    </row>
    <row r="23" spans="1:6" ht="34.5" customHeight="1">
      <c r="A23" s="318" t="s">
        <v>1546</v>
      </c>
      <c r="B23" s="319"/>
      <c r="C23" s="57" t="s">
        <v>226</v>
      </c>
      <c r="D23" s="54">
        <v>37.9</v>
      </c>
      <c r="E23" s="58" t="s">
        <v>514</v>
      </c>
      <c r="F23" s="56"/>
    </row>
    <row r="24" spans="1:6" ht="34.5" customHeight="1">
      <c r="A24" s="318" t="s">
        <v>1547</v>
      </c>
      <c r="B24" s="319"/>
      <c r="C24" s="57" t="s">
        <v>226</v>
      </c>
      <c r="D24" s="54">
        <v>55</v>
      </c>
      <c r="E24" s="58" t="s">
        <v>514</v>
      </c>
      <c r="F24" s="56"/>
    </row>
    <row r="25" spans="1:6" ht="34.5" customHeight="1">
      <c r="A25" s="320" t="s">
        <v>1533</v>
      </c>
      <c r="B25" s="321"/>
      <c r="C25" s="51" t="s">
        <v>436</v>
      </c>
      <c r="D25" s="54">
        <v>59.15</v>
      </c>
      <c r="E25" s="55" t="s">
        <v>514</v>
      </c>
      <c r="F25" s="50"/>
    </row>
    <row r="26" spans="1:6" ht="34.5" customHeight="1">
      <c r="A26" s="320" t="s">
        <v>1534</v>
      </c>
      <c r="B26" s="321"/>
      <c r="C26" s="51" t="s">
        <v>436</v>
      </c>
      <c r="D26" s="54">
        <v>79.75</v>
      </c>
      <c r="E26" s="55" t="s">
        <v>514</v>
      </c>
      <c r="F26" s="50"/>
    </row>
    <row r="27" spans="1:6" ht="34.5" customHeight="1">
      <c r="A27" s="320" t="s">
        <v>1535</v>
      </c>
      <c r="B27" s="321"/>
      <c r="C27" s="51" t="s">
        <v>436</v>
      </c>
      <c r="D27" s="54">
        <v>34.4</v>
      </c>
      <c r="E27" s="55" t="s">
        <v>514</v>
      </c>
      <c r="F27" s="50"/>
    </row>
    <row r="28" spans="1:6" ht="34.5" customHeight="1">
      <c r="A28" s="318" t="s">
        <v>1536</v>
      </c>
      <c r="B28" s="319"/>
      <c r="C28" s="57" t="s">
        <v>226</v>
      </c>
      <c r="D28" s="54">
        <v>37.4</v>
      </c>
      <c r="E28" s="58" t="s">
        <v>514</v>
      </c>
      <c r="F28" s="56"/>
    </row>
    <row r="29" spans="1:6" ht="34.5" customHeight="1">
      <c r="A29" s="318" t="s">
        <v>1537</v>
      </c>
      <c r="B29" s="319"/>
      <c r="C29" s="57" t="s">
        <v>226</v>
      </c>
      <c r="D29" s="59">
        <v>57.75</v>
      </c>
      <c r="E29" s="58" t="s">
        <v>514</v>
      </c>
      <c r="F29" s="56"/>
    </row>
  </sheetData>
  <sheetProtection/>
  <mergeCells count="21">
    <mergeCell ref="A23:B23"/>
    <mergeCell ref="A24:B24"/>
    <mergeCell ref="A27:B27"/>
    <mergeCell ref="A14:B14"/>
    <mergeCell ref="A28:B28"/>
    <mergeCell ref="A16:B16"/>
    <mergeCell ref="A15:B15"/>
    <mergeCell ref="A29:B29"/>
    <mergeCell ref="A25:B25"/>
    <mergeCell ref="A26:B26"/>
    <mergeCell ref="A19:B19"/>
    <mergeCell ref="A21:B21"/>
    <mergeCell ref="A1:F1"/>
    <mergeCell ref="A18:F18"/>
    <mergeCell ref="A2:F2"/>
    <mergeCell ref="A11:F11"/>
    <mergeCell ref="A12:B12"/>
    <mergeCell ref="A22:B22"/>
    <mergeCell ref="A13:B13"/>
    <mergeCell ref="A17:B17"/>
    <mergeCell ref="A20:B2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9" r:id="rId2"/>
  <headerFooter alignWithMargins="0">
    <oddHeader>&amp;C&amp;"Arial Cyr,полужирный курсив"ЗАО "Компания Киль-СПб"</oddHeader>
    <oddFooter>&amp;C&amp;"Arial Cyr,полужирный курсив"(812) 322-56-25, 322-56-24, 321-63-55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60"/>
  <sheetViews>
    <sheetView zoomScale="80" zoomScaleNormal="80" zoomScalePageLayoutView="0" workbookViewId="0" topLeftCell="A1">
      <selection activeCell="C60" sqref="C60"/>
    </sheetView>
  </sheetViews>
  <sheetFormatPr defaultColWidth="9.25390625" defaultRowHeight="12.75"/>
  <cols>
    <col min="1" max="1" width="9.25390625" style="7" customWidth="1"/>
    <col min="2" max="2" width="24.875" style="7" bestFit="1" customWidth="1"/>
    <col min="3" max="3" width="69.25390625" style="23" bestFit="1" customWidth="1"/>
    <col min="4" max="4" width="12.625" style="7" customWidth="1"/>
    <col min="5" max="5" width="9.25390625" style="7" customWidth="1"/>
    <col min="6" max="6" width="15.375" style="62" customWidth="1"/>
    <col min="7" max="16384" width="9.25390625" style="7" customWidth="1"/>
  </cols>
  <sheetData>
    <row r="1" spans="1:6" ht="87.75" customHeight="1">
      <c r="A1" s="323" t="s">
        <v>7</v>
      </c>
      <c r="B1" s="323"/>
      <c r="C1" s="323"/>
      <c r="D1" s="323"/>
      <c r="E1" s="323"/>
      <c r="F1" s="323"/>
    </row>
    <row r="2" spans="1:6" ht="33">
      <c r="A2" s="15" t="s">
        <v>8</v>
      </c>
      <c r="B2" s="27" t="s">
        <v>9</v>
      </c>
      <c r="C2" s="27" t="s">
        <v>10</v>
      </c>
      <c r="D2" s="27" t="s">
        <v>11</v>
      </c>
      <c r="E2" s="27" t="s">
        <v>12</v>
      </c>
      <c r="F2" s="64" t="s">
        <v>1570</v>
      </c>
    </row>
    <row r="3" spans="1:6" ht="42" customHeight="1">
      <c r="A3" s="322" t="s">
        <v>312</v>
      </c>
      <c r="B3" s="322"/>
      <c r="C3" s="322"/>
      <c r="D3" s="322"/>
      <c r="E3" s="322"/>
      <c r="F3" s="322"/>
    </row>
    <row r="4" spans="1:6" ht="42" customHeight="1">
      <c r="A4" s="8">
        <v>4610</v>
      </c>
      <c r="B4" s="9" t="s">
        <v>313</v>
      </c>
      <c r="C4" s="10" t="s">
        <v>314</v>
      </c>
      <c r="D4" s="11">
        <v>25</v>
      </c>
      <c r="E4" s="11">
        <v>500</v>
      </c>
      <c r="F4" s="65">
        <v>72.15</v>
      </c>
    </row>
    <row r="5" spans="1:6" ht="42" customHeight="1">
      <c r="A5" s="8">
        <v>4611</v>
      </c>
      <c r="B5" s="9" t="s">
        <v>315</v>
      </c>
      <c r="C5" s="12" t="s">
        <v>316</v>
      </c>
      <c r="D5" s="11">
        <v>25</v>
      </c>
      <c r="E5" s="11">
        <v>500</v>
      </c>
      <c r="F5" s="65">
        <v>65</v>
      </c>
    </row>
    <row r="6" spans="1:6" ht="42" customHeight="1">
      <c r="A6" s="8">
        <v>4615</v>
      </c>
      <c r="B6" s="9" t="s">
        <v>463</v>
      </c>
      <c r="C6" s="12" t="s">
        <v>464</v>
      </c>
      <c r="D6" s="11">
        <v>25</v>
      </c>
      <c r="E6" s="11">
        <v>500</v>
      </c>
      <c r="F6" s="65">
        <v>117</v>
      </c>
    </row>
    <row r="7" spans="1:6" ht="42" customHeight="1">
      <c r="A7" s="8">
        <v>4616</v>
      </c>
      <c r="B7" s="9" t="s">
        <v>13</v>
      </c>
      <c r="C7" s="12" t="s">
        <v>14</v>
      </c>
      <c r="D7" s="11">
        <v>25</v>
      </c>
      <c r="E7" s="11">
        <v>500</v>
      </c>
      <c r="F7" s="65">
        <v>108.55</v>
      </c>
    </row>
    <row r="8" spans="1:6" ht="42" customHeight="1">
      <c r="A8" s="322" t="s">
        <v>465</v>
      </c>
      <c r="B8" s="322"/>
      <c r="C8" s="322"/>
      <c r="D8" s="322"/>
      <c r="E8" s="322"/>
      <c r="F8" s="322"/>
    </row>
    <row r="9" spans="1:6" ht="42" customHeight="1">
      <c r="A9" s="8">
        <v>5005</v>
      </c>
      <c r="B9" s="9" t="s">
        <v>466</v>
      </c>
      <c r="C9" s="12" t="s">
        <v>467</v>
      </c>
      <c r="D9" s="11">
        <v>50</v>
      </c>
      <c r="E9" s="11">
        <v>500</v>
      </c>
      <c r="F9" s="65">
        <v>239.2</v>
      </c>
    </row>
    <row r="10" spans="1:6" ht="42" customHeight="1">
      <c r="A10" s="8">
        <v>5006</v>
      </c>
      <c r="B10" s="9" t="s">
        <v>468</v>
      </c>
      <c r="C10" s="12" t="s">
        <v>469</v>
      </c>
      <c r="D10" s="11">
        <v>50</v>
      </c>
      <c r="E10" s="11">
        <v>500</v>
      </c>
      <c r="F10" s="65">
        <v>246.35</v>
      </c>
    </row>
    <row r="11" spans="1:6" ht="42" customHeight="1">
      <c r="A11" s="8">
        <v>5007</v>
      </c>
      <c r="B11" s="9" t="s">
        <v>437</v>
      </c>
      <c r="C11" s="12" t="s">
        <v>438</v>
      </c>
      <c r="D11" s="11">
        <v>50</v>
      </c>
      <c r="E11" s="11">
        <v>500</v>
      </c>
      <c r="F11" s="65">
        <v>150.8</v>
      </c>
    </row>
    <row r="12" spans="1:6" ht="42" customHeight="1">
      <c r="A12" s="8">
        <v>5009</v>
      </c>
      <c r="B12" s="9" t="s">
        <v>470</v>
      </c>
      <c r="C12" s="12" t="s">
        <v>471</v>
      </c>
      <c r="D12" s="11">
        <v>50</v>
      </c>
      <c r="E12" s="11">
        <v>500</v>
      </c>
      <c r="F12" s="65">
        <v>150.8</v>
      </c>
    </row>
    <row r="13" spans="1:6" ht="42" customHeight="1">
      <c r="A13" s="8">
        <v>5010</v>
      </c>
      <c r="B13" s="9" t="s">
        <v>472</v>
      </c>
      <c r="C13" s="12" t="s">
        <v>473</v>
      </c>
      <c r="D13" s="11">
        <v>50</v>
      </c>
      <c r="E13" s="11">
        <v>500</v>
      </c>
      <c r="F13" s="65">
        <v>150.8</v>
      </c>
    </row>
    <row r="14" spans="1:6" ht="42" customHeight="1">
      <c r="A14" s="8">
        <v>5015</v>
      </c>
      <c r="B14" s="9" t="s">
        <v>15</v>
      </c>
      <c r="C14" s="12" t="s">
        <v>16</v>
      </c>
      <c r="D14" s="11">
        <v>50</v>
      </c>
      <c r="E14" s="11">
        <v>500</v>
      </c>
      <c r="F14" s="65">
        <v>162.5</v>
      </c>
    </row>
    <row r="15" spans="1:6" ht="42" customHeight="1">
      <c r="A15" s="324" t="s">
        <v>474</v>
      </c>
      <c r="B15" s="324"/>
      <c r="C15" s="324"/>
      <c r="D15" s="324"/>
      <c r="E15" s="324"/>
      <c r="F15" s="324"/>
    </row>
    <row r="16" spans="1:6" ht="42" customHeight="1">
      <c r="A16" s="8">
        <v>5002</v>
      </c>
      <c r="B16" s="9" t="s">
        <v>475</v>
      </c>
      <c r="C16" s="12" t="s">
        <v>476</v>
      </c>
      <c r="D16" s="11">
        <v>50</v>
      </c>
      <c r="E16" s="11">
        <v>500</v>
      </c>
      <c r="F16" s="65">
        <v>239.2</v>
      </c>
    </row>
    <row r="17" spans="1:6" ht="57.75" customHeight="1">
      <c r="A17" s="8">
        <v>5003</v>
      </c>
      <c r="B17" s="9" t="s">
        <v>477</v>
      </c>
      <c r="C17" s="12" t="s">
        <v>483</v>
      </c>
      <c r="D17" s="11">
        <v>50</v>
      </c>
      <c r="E17" s="11">
        <v>500</v>
      </c>
      <c r="F17" s="65">
        <v>244.4</v>
      </c>
    </row>
    <row r="18" spans="1:6" ht="42" customHeight="1">
      <c r="A18" s="8">
        <v>5011</v>
      </c>
      <c r="B18" s="9" t="s">
        <v>101</v>
      </c>
      <c r="C18" s="12" t="s">
        <v>102</v>
      </c>
      <c r="D18" s="11">
        <v>50</v>
      </c>
      <c r="E18" s="11">
        <v>500</v>
      </c>
      <c r="F18" s="65">
        <v>190.13</v>
      </c>
    </row>
    <row r="19" spans="1:6" ht="42" customHeight="1">
      <c r="A19" s="8">
        <v>5012</v>
      </c>
      <c r="B19" s="9" t="s">
        <v>157</v>
      </c>
      <c r="C19" s="12" t="s">
        <v>158</v>
      </c>
      <c r="D19" s="11">
        <v>50</v>
      </c>
      <c r="E19" s="11">
        <v>500</v>
      </c>
      <c r="F19" s="65">
        <v>146.26</v>
      </c>
    </row>
    <row r="20" spans="1:6" ht="42" customHeight="1">
      <c r="A20" s="8">
        <v>5013</v>
      </c>
      <c r="B20" s="9" t="s">
        <v>17</v>
      </c>
      <c r="C20" s="12" t="s">
        <v>18</v>
      </c>
      <c r="D20" s="11">
        <v>50</v>
      </c>
      <c r="E20" s="11">
        <v>500</v>
      </c>
      <c r="F20" s="65">
        <v>193.51</v>
      </c>
    </row>
    <row r="21" spans="1:6" ht="42" customHeight="1">
      <c r="A21" s="322" t="s">
        <v>159</v>
      </c>
      <c r="B21" s="322"/>
      <c r="C21" s="322"/>
      <c r="D21" s="322"/>
      <c r="E21" s="322"/>
      <c r="F21" s="322"/>
    </row>
    <row r="22" spans="1:6" ht="42" customHeight="1">
      <c r="A22" s="8">
        <v>6000</v>
      </c>
      <c r="B22" s="9" t="s">
        <v>160</v>
      </c>
      <c r="C22" s="12" t="s">
        <v>253</v>
      </c>
      <c r="D22" s="11">
        <v>25</v>
      </c>
      <c r="E22" s="11">
        <v>250</v>
      </c>
      <c r="F22" s="65">
        <v>202.15</v>
      </c>
    </row>
    <row r="23" spans="1:6" ht="53.25" customHeight="1">
      <c r="A23" s="8">
        <v>6020</v>
      </c>
      <c r="B23" s="9" t="s">
        <v>19</v>
      </c>
      <c r="C23" s="12" t="s">
        <v>20</v>
      </c>
      <c r="D23" s="11">
        <v>25</v>
      </c>
      <c r="E23" s="11">
        <v>250</v>
      </c>
      <c r="F23" s="65">
        <v>202.15</v>
      </c>
    </row>
    <row r="24" spans="1:6" ht="42" customHeight="1">
      <c r="A24" s="322" t="s">
        <v>254</v>
      </c>
      <c r="B24" s="322"/>
      <c r="C24" s="322"/>
      <c r="D24" s="322"/>
      <c r="E24" s="322"/>
      <c r="F24" s="322"/>
    </row>
    <row r="25" spans="1:6" ht="42" customHeight="1">
      <c r="A25" s="8">
        <v>6060</v>
      </c>
      <c r="B25" s="9" t="s">
        <v>255</v>
      </c>
      <c r="C25" s="12" t="s">
        <v>256</v>
      </c>
      <c r="D25" s="11">
        <v>50</v>
      </c>
      <c r="E25" s="11">
        <v>500</v>
      </c>
      <c r="F25" s="65">
        <v>100.1</v>
      </c>
    </row>
    <row r="26" spans="1:6" ht="42" customHeight="1">
      <c r="A26" s="8">
        <v>6063</v>
      </c>
      <c r="B26" s="9" t="s">
        <v>488</v>
      </c>
      <c r="C26" s="12" t="s">
        <v>257</v>
      </c>
      <c r="D26" s="11">
        <v>50</v>
      </c>
      <c r="E26" s="11">
        <v>500</v>
      </c>
      <c r="F26" s="65">
        <v>100.1</v>
      </c>
    </row>
    <row r="27" spans="1:6" ht="61.5" customHeight="1">
      <c r="A27" s="8">
        <v>6061</v>
      </c>
      <c r="B27" s="9" t="s">
        <v>21</v>
      </c>
      <c r="C27" s="12" t="s">
        <v>22</v>
      </c>
      <c r="D27" s="11">
        <v>50</v>
      </c>
      <c r="E27" s="11">
        <v>500</v>
      </c>
      <c r="F27" s="65">
        <v>100.1</v>
      </c>
    </row>
    <row r="28" spans="1:6" ht="42" customHeight="1">
      <c r="A28" s="322" t="s">
        <v>65</v>
      </c>
      <c r="B28" s="322"/>
      <c r="C28" s="322"/>
      <c r="D28" s="322"/>
      <c r="E28" s="322"/>
      <c r="F28" s="322"/>
    </row>
    <row r="29" spans="1:6" ht="42" customHeight="1">
      <c r="A29" s="8">
        <v>6070</v>
      </c>
      <c r="B29" s="9" t="s">
        <v>66</v>
      </c>
      <c r="C29" s="12" t="s">
        <v>298</v>
      </c>
      <c r="D29" s="11">
        <v>25</v>
      </c>
      <c r="E29" s="11">
        <v>250</v>
      </c>
      <c r="F29" s="65">
        <v>121.55</v>
      </c>
    </row>
    <row r="30" spans="1:6" ht="42" customHeight="1">
      <c r="A30" s="8">
        <v>6072</v>
      </c>
      <c r="B30" s="9" t="s">
        <v>23</v>
      </c>
      <c r="C30" s="12" t="s">
        <v>24</v>
      </c>
      <c r="D30" s="11">
        <v>25</v>
      </c>
      <c r="E30" s="11">
        <v>250</v>
      </c>
      <c r="F30" s="65">
        <v>121.55</v>
      </c>
    </row>
    <row r="31" spans="1:6" ht="42" customHeight="1">
      <c r="A31" s="322" t="s">
        <v>299</v>
      </c>
      <c r="B31" s="322"/>
      <c r="C31" s="322"/>
      <c r="D31" s="322"/>
      <c r="E31" s="322"/>
      <c r="F31" s="322"/>
    </row>
    <row r="32" spans="1:6" ht="42" customHeight="1">
      <c r="A32" s="8">
        <v>6215</v>
      </c>
      <c r="B32" s="9" t="s">
        <v>300</v>
      </c>
      <c r="C32" s="12" t="s">
        <v>301</v>
      </c>
      <c r="D32" s="11">
        <v>25</v>
      </c>
      <c r="E32" s="11">
        <v>500</v>
      </c>
      <c r="F32" s="67">
        <v>170</v>
      </c>
    </row>
    <row r="33" spans="1:6" ht="42" customHeight="1">
      <c r="A33" s="8">
        <v>6220</v>
      </c>
      <c r="B33" s="9" t="s">
        <v>25</v>
      </c>
      <c r="C33" s="12" t="s">
        <v>26</v>
      </c>
      <c r="D33" s="11">
        <v>25</v>
      </c>
      <c r="E33" s="11">
        <v>500</v>
      </c>
      <c r="F33" s="67">
        <v>180</v>
      </c>
    </row>
    <row r="34" spans="1:6" ht="42" customHeight="1">
      <c r="A34" s="322" t="s">
        <v>33</v>
      </c>
      <c r="B34" s="322"/>
      <c r="C34" s="322"/>
      <c r="D34" s="322"/>
      <c r="E34" s="322"/>
      <c r="F34" s="322"/>
    </row>
    <row r="35" spans="1:6" ht="57" customHeight="1">
      <c r="A35" s="24">
        <v>6100</v>
      </c>
      <c r="B35" s="25" t="s">
        <v>34</v>
      </c>
      <c r="C35" s="28" t="s">
        <v>35</v>
      </c>
      <c r="D35" s="26">
        <v>50</v>
      </c>
      <c r="E35" s="26">
        <v>500</v>
      </c>
      <c r="F35" s="65">
        <v>161.85</v>
      </c>
    </row>
    <row r="36" spans="1:6" ht="69.75" customHeight="1">
      <c r="A36" s="24">
        <v>6120</v>
      </c>
      <c r="B36" s="25" t="s">
        <v>36</v>
      </c>
      <c r="C36" s="28" t="s">
        <v>239</v>
      </c>
      <c r="D36" s="26">
        <v>50</v>
      </c>
      <c r="E36" s="26">
        <v>500</v>
      </c>
      <c r="F36" s="65">
        <v>180.1</v>
      </c>
    </row>
    <row r="37" spans="1:6" ht="73.5" customHeight="1">
      <c r="A37" s="24">
        <v>6130</v>
      </c>
      <c r="B37" s="25" t="s">
        <v>27</v>
      </c>
      <c r="C37" s="28" t="s">
        <v>28</v>
      </c>
      <c r="D37" s="26">
        <v>50</v>
      </c>
      <c r="E37" s="26">
        <v>500</v>
      </c>
      <c r="F37" s="65">
        <v>180.1</v>
      </c>
    </row>
    <row r="38" spans="1:6" ht="42" customHeight="1">
      <c r="A38" s="325" t="s">
        <v>240</v>
      </c>
      <c r="B38" s="325"/>
      <c r="C38" s="325"/>
      <c r="D38" s="325"/>
      <c r="E38" s="325"/>
      <c r="F38" s="325"/>
    </row>
    <row r="39" spans="1:6" ht="42" customHeight="1">
      <c r="A39" s="8">
        <v>6240</v>
      </c>
      <c r="B39" s="9" t="s">
        <v>241</v>
      </c>
      <c r="C39" s="12" t="s">
        <v>242</v>
      </c>
      <c r="D39" s="11">
        <v>25</v>
      </c>
      <c r="E39" s="11">
        <v>500</v>
      </c>
      <c r="F39" s="65">
        <v>128.1</v>
      </c>
    </row>
    <row r="40" spans="1:6" ht="75.75" customHeight="1">
      <c r="A40" s="8">
        <v>6245</v>
      </c>
      <c r="B40" s="9" t="s">
        <v>189</v>
      </c>
      <c r="C40" s="10" t="s">
        <v>190</v>
      </c>
      <c r="D40" s="11">
        <v>15</v>
      </c>
      <c r="E40" s="11">
        <v>150</v>
      </c>
      <c r="F40" s="67">
        <v>660</v>
      </c>
    </row>
    <row r="41" spans="1:6" ht="42" customHeight="1">
      <c r="A41" s="8">
        <v>6250</v>
      </c>
      <c r="B41" s="9" t="s">
        <v>191</v>
      </c>
      <c r="C41" s="13" t="s">
        <v>192</v>
      </c>
      <c r="D41" s="11">
        <v>25</v>
      </c>
      <c r="E41" s="11">
        <v>250</v>
      </c>
      <c r="F41" s="65">
        <v>879.45</v>
      </c>
    </row>
    <row r="42" spans="1:6" ht="42" customHeight="1">
      <c r="A42" s="8">
        <v>6255</v>
      </c>
      <c r="B42" s="9" t="s">
        <v>193</v>
      </c>
      <c r="C42" s="12" t="s">
        <v>194</v>
      </c>
      <c r="D42" s="11">
        <v>50</v>
      </c>
      <c r="E42" s="11">
        <v>1200</v>
      </c>
      <c r="F42" s="65">
        <v>82.7</v>
      </c>
    </row>
    <row r="43" spans="1:6" ht="42" customHeight="1">
      <c r="A43" s="8">
        <v>6258</v>
      </c>
      <c r="B43" s="9" t="s">
        <v>195</v>
      </c>
      <c r="C43" s="12" t="s">
        <v>412</v>
      </c>
      <c r="D43" s="11">
        <v>25</v>
      </c>
      <c r="E43" s="11">
        <v>500</v>
      </c>
      <c r="F43" s="65">
        <v>879.45</v>
      </c>
    </row>
    <row r="44" spans="1:6" ht="42" customHeight="1">
      <c r="A44" s="8">
        <v>6260</v>
      </c>
      <c r="B44" s="9" t="s">
        <v>232</v>
      </c>
      <c r="C44" s="12" t="s">
        <v>233</v>
      </c>
      <c r="D44" s="11">
        <v>25</v>
      </c>
      <c r="E44" s="11">
        <v>250</v>
      </c>
      <c r="F44" s="65">
        <v>229.45</v>
      </c>
    </row>
    <row r="45" spans="1:6" ht="42" customHeight="1">
      <c r="A45" s="8">
        <v>6261</v>
      </c>
      <c r="B45" s="9" t="s">
        <v>29</v>
      </c>
      <c r="C45" s="12" t="s">
        <v>30</v>
      </c>
      <c r="D45" s="11">
        <v>25</v>
      </c>
      <c r="E45" s="11">
        <v>250</v>
      </c>
      <c r="F45" s="65">
        <v>163</v>
      </c>
    </row>
    <row r="46" spans="1:6" ht="42" customHeight="1">
      <c r="A46" s="322" t="s">
        <v>234</v>
      </c>
      <c r="B46" s="322"/>
      <c r="C46" s="322"/>
      <c r="D46" s="322"/>
      <c r="E46" s="322"/>
      <c r="F46" s="322"/>
    </row>
    <row r="47" spans="1:6" ht="42" customHeight="1">
      <c r="A47" s="8">
        <v>7010</v>
      </c>
      <c r="B47" s="9" t="s">
        <v>235</v>
      </c>
      <c r="C47" s="12" t="s">
        <v>236</v>
      </c>
      <c r="D47" s="11">
        <v>25</v>
      </c>
      <c r="E47" s="11">
        <v>250</v>
      </c>
      <c r="F47" s="65">
        <v>169</v>
      </c>
    </row>
    <row r="48" spans="1:6" ht="42" customHeight="1">
      <c r="A48" s="8">
        <v>7011</v>
      </c>
      <c r="B48" s="9" t="s">
        <v>31</v>
      </c>
      <c r="C48" s="12" t="s">
        <v>447</v>
      </c>
      <c r="D48" s="11">
        <v>25</v>
      </c>
      <c r="E48" s="11">
        <v>250</v>
      </c>
      <c r="F48" s="65">
        <v>169</v>
      </c>
    </row>
    <row r="49" spans="1:6" ht="42" customHeight="1">
      <c r="A49" s="322" t="s">
        <v>200</v>
      </c>
      <c r="B49" s="322"/>
      <c r="C49" s="322"/>
      <c r="D49" s="322"/>
      <c r="E49" s="322"/>
      <c r="F49" s="322"/>
    </row>
    <row r="50" spans="1:6" ht="42" customHeight="1">
      <c r="A50" s="8">
        <v>7050</v>
      </c>
      <c r="B50" s="9" t="s">
        <v>201</v>
      </c>
      <c r="C50" s="12" t="s">
        <v>149</v>
      </c>
      <c r="D50" s="11">
        <v>50</v>
      </c>
      <c r="E50" s="11">
        <v>500</v>
      </c>
      <c r="F50" s="65">
        <v>134.55</v>
      </c>
    </row>
    <row r="51" spans="1:6" ht="57.75" customHeight="1">
      <c r="A51" s="8">
        <v>7055</v>
      </c>
      <c r="B51" s="9" t="s">
        <v>150</v>
      </c>
      <c r="C51" s="12" t="s">
        <v>151</v>
      </c>
      <c r="D51" s="11">
        <v>50</v>
      </c>
      <c r="E51" s="11">
        <v>500</v>
      </c>
      <c r="F51" s="65">
        <v>134.55</v>
      </c>
    </row>
    <row r="52" spans="1:6" ht="59.25" customHeight="1">
      <c r="A52" s="8">
        <v>7061</v>
      </c>
      <c r="B52" s="9" t="s">
        <v>448</v>
      </c>
      <c r="C52" s="12" t="s">
        <v>449</v>
      </c>
      <c r="D52" s="11">
        <v>50</v>
      </c>
      <c r="E52" s="11">
        <v>500</v>
      </c>
      <c r="F52" s="65">
        <v>134.55</v>
      </c>
    </row>
    <row r="53" spans="1:6" ht="42" customHeight="1">
      <c r="A53" s="322" t="s">
        <v>152</v>
      </c>
      <c r="B53" s="322"/>
      <c r="C53" s="322"/>
      <c r="D53" s="322"/>
      <c r="E53" s="322"/>
      <c r="F53" s="322"/>
    </row>
    <row r="54" spans="1:6" ht="42" customHeight="1">
      <c r="A54" s="14">
        <v>7015</v>
      </c>
      <c r="B54" s="15" t="s">
        <v>450</v>
      </c>
      <c r="C54" s="16" t="s">
        <v>451</v>
      </c>
      <c r="D54" s="17">
        <v>25</v>
      </c>
      <c r="E54" s="17">
        <v>250</v>
      </c>
      <c r="F54" s="66">
        <v>183.3</v>
      </c>
    </row>
    <row r="55" spans="1:6" ht="42" customHeight="1">
      <c r="A55" s="322" t="s">
        <v>153</v>
      </c>
      <c r="B55" s="322"/>
      <c r="C55" s="322"/>
      <c r="D55" s="322"/>
      <c r="E55" s="322"/>
      <c r="F55" s="322"/>
    </row>
    <row r="56" spans="1:6" ht="42" customHeight="1">
      <c r="A56" s="8">
        <v>7070</v>
      </c>
      <c r="B56" s="9" t="s">
        <v>154</v>
      </c>
      <c r="C56" s="12" t="s">
        <v>155</v>
      </c>
      <c r="D56" s="11">
        <v>25</v>
      </c>
      <c r="E56" s="11">
        <v>250</v>
      </c>
      <c r="F56" s="65">
        <v>232.1</v>
      </c>
    </row>
    <row r="57" spans="1:6" ht="42" customHeight="1">
      <c r="A57" s="8">
        <v>7080</v>
      </c>
      <c r="B57" s="9" t="s">
        <v>452</v>
      </c>
      <c r="C57" s="12" t="s">
        <v>453</v>
      </c>
      <c r="D57" s="11">
        <v>25</v>
      </c>
      <c r="E57" s="11">
        <v>250</v>
      </c>
      <c r="F57" s="65">
        <v>232.1</v>
      </c>
    </row>
    <row r="58" spans="1:6" ht="42" customHeight="1">
      <c r="A58" s="322" t="s">
        <v>156</v>
      </c>
      <c r="B58" s="322"/>
      <c r="C58" s="322"/>
      <c r="D58" s="322"/>
      <c r="E58" s="322"/>
      <c r="F58" s="322"/>
    </row>
    <row r="59" spans="1:6" ht="42" customHeight="1">
      <c r="A59" s="8">
        <v>7030</v>
      </c>
      <c r="B59" s="9" t="s">
        <v>456</v>
      </c>
      <c r="C59" s="10" t="s">
        <v>457</v>
      </c>
      <c r="D59" s="11">
        <v>25</v>
      </c>
      <c r="E59" s="11">
        <v>250</v>
      </c>
      <c r="F59" s="65">
        <v>293.8</v>
      </c>
    </row>
    <row r="60" spans="1:6" ht="42" customHeight="1">
      <c r="A60" s="8">
        <v>7040</v>
      </c>
      <c r="B60" s="9" t="s">
        <v>458</v>
      </c>
      <c r="C60" s="10" t="s">
        <v>459</v>
      </c>
      <c r="D60" s="11">
        <v>25</v>
      </c>
      <c r="E60" s="11">
        <v>250</v>
      </c>
      <c r="F60" s="65">
        <v>293.8</v>
      </c>
    </row>
  </sheetData>
  <sheetProtection/>
  <mergeCells count="15">
    <mergeCell ref="A55:F55"/>
    <mergeCell ref="A58:F58"/>
    <mergeCell ref="A31:F31"/>
    <mergeCell ref="A34:F34"/>
    <mergeCell ref="A38:F38"/>
    <mergeCell ref="A46:F46"/>
    <mergeCell ref="A49:F49"/>
    <mergeCell ref="A53:F53"/>
    <mergeCell ref="A21:F21"/>
    <mergeCell ref="A24:F24"/>
    <mergeCell ref="A28:F28"/>
    <mergeCell ref="A1:F1"/>
    <mergeCell ref="A3:F3"/>
    <mergeCell ref="A8:F8"/>
    <mergeCell ref="A15:F15"/>
  </mergeCells>
  <printOptions/>
  <pageMargins left="0.75" right="0.75" top="1" bottom="1" header="0.5" footer="0.5"/>
  <pageSetup firstPageNumber="26" useFirstPageNumber="1" fitToHeight="2" fitToWidth="1" horizontalDpi="600" verticalDpi="600" orientation="portrait" paperSize="9" scale="46" r:id="rId3"/>
  <headerFooter alignWithMargins="0">
    <oddHeader>&amp;C&amp;"Arial Cyr,полужирный"ЗАО "Компания Киль-Нева"
195271, Санкт-Петербург, Кондратьевский проспект, дом 72 "А".
Телефон/факс: (812) 322-56-25, 322-56-24, 321-63-55.</oddHeader>
    <oddFooter>&amp;C&amp;"Arial Cyr,полужирный"medicine-spb@mail.ru   www.9331902.ru&amp;R&amp;P</oddFooter>
  </headerFooter>
  <legacyDrawing r:id="rId2"/>
  <oleObjects>
    <oleObject progId="PBrush" shapeId="1355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48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10.625" style="277" customWidth="1"/>
    <col min="2" max="2" width="73.125" style="276" bestFit="1" customWidth="1"/>
    <col min="3" max="4" width="9.125" style="276" customWidth="1"/>
    <col min="5" max="5" width="11.625" style="278" bestFit="1" customWidth="1"/>
    <col min="6" max="16384" width="9.125" style="276" customWidth="1"/>
  </cols>
  <sheetData>
    <row r="1" spans="1:5" ht="15">
      <c r="A1" s="279">
        <v>336063</v>
      </c>
      <c r="B1" s="280" t="s">
        <v>1556</v>
      </c>
      <c r="C1" s="281" t="s">
        <v>436</v>
      </c>
      <c r="D1" s="282">
        <v>10</v>
      </c>
      <c r="E1" s="283">
        <v>3380.4</v>
      </c>
    </row>
    <row r="2" spans="1:5" ht="15">
      <c r="A2" s="279">
        <v>107140</v>
      </c>
      <c r="B2" s="280" t="s">
        <v>1861</v>
      </c>
      <c r="C2" s="281" t="s">
        <v>436</v>
      </c>
      <c r="D2" s="282">
        <v>18</v>
      </c>
      <c r="E2" s="283">
        <v>139.2</v>
      </c>
    </row>
    <row r="3" spans="1:5" ht="15">
      <c r="A3" s="279">
        <v>72213</v>
      </c>
      <c r="B3" s="280" t="s">
        <v>1558</v>
      </c>
      <c r="C3" s="281" t="s">
        <v>436</v>
      </c>
      <c r="D3" s="282">
        <v>10</v>
      </c>
      <c r="E3" s="283">
        <v>723.6</v>
      </c>
    </row>
    <row r="4" spans="1:5" ht="15">
      <c r="A4" s="279">
        <v>621539</v>
      </c>
      <c r="B4" s="280" t="s">
        <v>1628</v>
      </c>
      <c r="C4" s="281" t="s">
        <v>1860</v>
      </c>
      <c r="D4" s="282">
        <v>10</v>
      </c>
      <c r="E4" s="283">
        <v>153.6</v>
      </c>
    </row>
    <row r="5" spans="1:5" ht="15">
      <c r="A5" s="279">
        <v>621540</v>
      </c>
      <c r="B5" s="280" t="s">
        <v>1629</v>
      </c>
      <c r="C5" s="281" t="s">
        <v>1860</v>
      </c>
      <c r="D5" s="282">
        <v>10</v>
      </c>
      <c r="E5" s="283">
        <v>1219.2</v>
      </c>
    </row>
    <row r="6" spans="1:5" ht="15">
      <c r="A6" s="279">
        <v>340440</v>
      </c>
      <c r="B6" s="280" t="s">
        <v>1355</v>
      </c>
      <c r="C6" s="281" t="s">
        <v>1860</v>
      </c>
      <c r="D6" s="282">
        <v>10</v>
      </c>
      <c r="E6" s="283">
        <v>187.2</v>
      </c>
    </row>
    <row r="7" spans="1:5" ht="15">
      <c r="A7" s="279">
        <v>183560</v>
      </c>
      <c r="B7" s="280" t="s">
        <v>1243</v>
      </c>
      <c r="C7" s="281" t="s">
        <v>1860</v>
      </c>
      <c r="D7" s="282">
        <v>10</v>
      </c>
      <c r="E7" s="283">
        <v>141.6</v>
      </c>
    </row>
    <row r="8" spans="1:5" ht="15">
      <c r="A8" s="279">
        <v>52546</v>
      </c>
      <c r="B8" s="280" t="s">
        <v>1237</v>
      </c>
      <c r="C8" s="281" t="s">
        <v>1860</v>
      </c>
      <c r="D8" s="282">
        <v>10</v>
      </c>
      <c r="E8" s="283">
        <v>141.6</v>
      </c>
    </row>
    <row r="9" spans="1:5" ht="15">
      <c r="A9" s="279">
        <v>52779</v>
      </c>
      <c r="B9" s="280" t="s">
        <v>1549</v>
      </c>
      <c r="C9" s="281" t="s">
        <v>1860</v>
      </c>
      <c r="D9" s="282">
        <v>10</v>
      </c>
      <c r="E9" s="283">
        <v>111.56</v>
      </c>
    </row>
    <row r="10" spans="1:5" ht="15">
      <c r="A10" s="279">
        <v>204717</v>
      </c>
      <c r="B10" s="280" t="s">
        <v>1246</v>
      </c>
      <c r="C10" s="281" t="s">
        <v>1860</v>
      </c>
      <c r="D10" s="282">
        <v>10</v>
      </c>
      <c r="E10" s="283">
        <v>136.8</v>
      </c>
    </row>
    <row r="11" spans="1:5" ht="15">
      <c r="A11" s="279">
        <v>184601</v>
      </c>
      <c r="B11" s="280" t="s">
        <v>1244</v>
      </c>
      <c r="C11" s="281" t="s">
        <v>1860</v>
      </c>
      <c r="D11" s="282">
        <v>10</v>
      </c>
      <c r="E11" s="283">
        <v>57.61</v>
      </c>
    </row>
    <row r="12" spans="1:5" ht="15">
      <c r="A12" s="279">
        <v>12911</v>
      </c>
      <c r="B12" s="280" t="s">
        <v>1238</v>
      </c>
      <c r="C12" s="281" t="s">
        <v>1860</v>
      </c>
      <c r="D12" s="282">
        <v>10</v>
      </c>
      <c r="E12" s="283">
        <v>57.61</v>
      </c>
    </row>
    <row r="13" spans="1:5" ht="15">
      <c r="A13" s="279">
        <v>48842</v>
      </c>
      <c r="B13" s="280" t="s">
        <v>1241</v>
      </c>
      <c r="C13" s="281" t="s">
        <v>1860</v>
      </c>
      <c r="D13" s="282">
        <v>10</v>
      </c>
      <c r="E13" s="283">
        <v>46.18</v>
      </c>
    </row>
    <row r="14" spans="1:5" ht="15">
      <c r="A14" s="279">
        <v>204718</v>
      </c>
      <c r="B14" s="280" t="s">
        <v>1247</v>
      </c>
      <c r="C14" s="281" t="s">
        <v>1860</v>
      </c>
      <c r="D14" s="282">
        <v>10</v>
      </c>
      <c r="E14" s="283">
        <v>53.95</v>
      </c>
    </row>
    <row r="15" spans="1:5" ht="15">
      <c r="A15" s="279">
        <v>83401</v>
      </c>
      <c r="B15" s="280" t="s">
        <v>1240</v>
      </c>
      <c r="C15" s="281" t="s">
        <v>1860</v>
      </c>
      <c r="D15" s="282">
        <v>10</v>
      </c>
      <c r="E15" s="283">
        <v>53.1</v>
      </c>
    </row>
    <row r="16" spans="1:5" ht="15">
      <c r="A16" s="279">
        <v>46016</v>
      </c>
      <c r="B16" s="280" t="s">
        <v>1249</v>
      </c>
      <c r="C16" s="281" t="s">
        <v>1860</v>
      </c>
      <c r="D16" s="282">
        <v>10</v>
      </c>
      <c r="E16" s="283">
        <v>89.52</v>
      </c>
    </row>
    <row r="17" spans="1:5" ht="15">
      <c r="A17" s="279">
        <v>45671</v>
      </c>
      <c r="B17" s="280" t="s">
        <v>1248</v>
      </c>
      <c r="C17" s="281" t="s">
        <v>1860</v>
      </c>
      <c r="D17" s="282">
        <v>10</v>
      </c>
      <c r="E17" s="283">
        <v>706.8</v>
      </c>
    </row>
    <row r="18" spans="1:5" ht="15">
      <c r="A18" s="279">
        <v>64610</v>
      </c>
      <c r="B18" s="280" t="s">
        <v>1242</v>
      </c>
      <c r="C18" s="281" t="s">
        <v>1860</v>
      </c>
      <c r="D18" s="282">
        <v>10</v>
      </c>
      <c r="E18" s="283">
        <v>536.4</v>
      </c>
    </row>
    <row r="19" spans="1:5" ht="15">
      <c r="A19" s="279">
        <v>11208</v>
      </c>
      <c r="B19" s="280" t="s">
        <v>1236</v>
      </c>
      <c r="C19" s="281" t="s">
        <v>1860</v>
      </c>
      <c r="D19" s="282">
        <v>10</v>
      </c>
      <c r="E19" s="283">
        <v>536.4</v>
      </c>
    </row>
    <row r="20" spans="1:5" ht="15">
      <c r="A20" s="279">
        <v>107202</v>
      </c>
      <c r="B20" s="280" t="s">
        <v>1245</v>
      </c>
      <c r="C20" s="281" t="s">
        <v>1860</v>
      </c>
      <c r="D20" s="282">
        <v>10</v>
      </c>
      <c r="E20" s="283">
        <v>512.4</v>
      </c>
    </row>
    <row r="21" spans="1:5" ht="15">
      <c r="A21" s="279">
        <v>66807</v>
      </c>
      <c r="B21" s="280" t="s">
        <v>1239</v>
      </c>
      <c r="C21" s="281" t="s">
        <v>1860</v>
      </c>
      <c r="D21" s="282">
        <v>10</v>
      </c>
      <c r="E21" s="283">
        <v>512.4</v>
      </c>
    </row>
    <row r="22" spans="1:5" ht="15">
      <c r="A22" s="279">
        <v>83402</v>
      </c>
      <c r="B22" s="280" t="s">
        <v>1551</v>
      </c>
      <c r="C22" s="281" t="s">
        <v>1860</v>
      </c>
      <c r="D22" s="282">
        <v>10</v>
      </c>
      <c r="E22" s="283">
        <v>159.6</v>
      </c>
    </row>
    <row r="23" spans="1:5" ht="15">
      <c r="A23" s="279">
        <v>112442</v>
      </c>
      <c r="B23" s="280" t="s">
        <v>1552</v>
      </c>
      <c r="C23" s="281" t="s">
        <v>1860</v>
      </c>
      <c r="D23" s="282">
        <v>10</v>
      </c>
      <c r="E23" s="283">
        <v>64.96</v>
      </c>
    </row>
    <row r="24" spans="1:5" ht="15">
      <c r="A24" s="279">
        <v>165492</v>
      </c>
      <c r="B24" s="280" t="s">
        <v>1553</v>
      </c>
      <c r="C24" s="281" t="s">
        <v>1860</v>
      </c>
      <c r="D24" s="282">
        <v>10</v>
      </c>
      <c r="E24" s="283">
        <v>570</v>
      </c>
    </row>
    <row r="25" spans="1:5" ht="15">
      <c r="A25" s="279">
        <v>725443</v>
      </c>
      <c r="B25" s="280" t="s">
        <v>1850</v>
      </c>
      <c r="C25" s="281" t="s">
        <v>174</v>
      </c>
      <c r="D25" s="282">
        <v>10</v>
      </c>
      <c r="E25" s="283">
        <v>2542.8</v>
      </c>
    </row>
    <row r="26" spans="1:5" ht="15">
      <c r="A26" s="279">
        <v>724397</v>
      </c>
      <c r="B26" s="280" t="s">
        <v>1851</v>
      </c>
      <c r="C26" s="281" t="s">
        <v>174</v>
      </c>
      <c r="D26" s="282">
        <v>10</v>
      </c>
      <c r="E26" s="283">
        <v>2232</v>
      </c>
    </row>
    <row r="27" spans="1:5" ht="15">
      <c r="A27" s="279">
        <v>724400</v>
      </c>
      <c r="B27" s="280" t="s">
        <v>1852</v>
      </c>
      <c r="C27" s="281" t="s">
        <v>174</v>
      </c>
      <c r="D27" s="282">
        <v>10</v>
      </c>
      <c r="E27" s="283">
        <v>2451.6</v>
      </c>
    </row>
    <row r="28" spans="1:5" ht="15">
      <c r="A28" s="279">
        <v>725442</v>
      </c>
      <c r="B28" s="280" t="s">
        <v>1853</v>
      </c>
      <c r="C28" s="281" t="s">
        <v>174</v>
      </c>
      <c r="D28" s="282">
        <v>10</v>
      </c>
      <c r="E28" s="283">
        <v>2085.6</v>
      </c>
    </row>
    <row r="29" spans="1:5" ht="15">
      <c r="A29" s="279">
        <v>724396</v>
      </c>
      <c r="B29" s="280" t="s">
        <v>1854</v>
      </c>
      <c r="C29" s="281" t="s">
        <v>174</v>
      </c>
      <c r="D29" s="282">
        <v>10</v>
      </c>
      <c r="E29" s="283">
        <v>1828.8</v>
      </c>
    </row>
    <row r="30" spans="1:5" ht="15">
      <c r="A30" s="279">
        <v>724399</v>
      </c>
      <c r="B30" s="280" t="s">
        <v>1855</v>
      </c>
      <c r="C30" s="281" t="s">
        <v>174</v>
      </c>
      <c r="D30" s="282">
        <v>10</v>
      </c>
      <c r="E30" s="283">
        <v>1939.2</v>
      </c>
    </row>
    <row r="31" spans="1:5" ht="15">
      <c r="A31" s="279">
        <v>725444</v>
      </c>
      <c r="B31" s="280" t="s">
        <v>1856</v>
      </c>
      <c r="C31" s="281" t="s">
        <v>174</v>
      </c>
      <c r="D31" s="282">
        <v>10</v>
      </c>
      <c r="E31" s="283">
        <v>1928.4</v>
      </c>
    </row>
    <row r="32" spans="1:5" ht="15">
      <c r="A32" s="279">
        <v>724398</v>
      </c>
      <c r="B32" s="280" t="s">
        <v>1857</v>
      </c>
      <c r="C32" s="281" t="s">
        <v>174</v>
      </c>
      <c r="D32" s="282">
        <v>10</v>
      </c>
      <c r="E32" s="283">
        <v>1690.8</v>
      </c>
    </row>
    <row r="33" spans="1:5" ht="15">
      <c r="A33" s="279">
        <v>725441</v>
      </c>
      <c r="B33" s="280" t="s">
        <v>1858</v>
      </c>
      <c r="C33" s="281" t="s">
        <v>174</v>
      </c>
      <c r="D33" s="282">
        <v>10</v>
      </c>
      <c r="E33" s="283">
        <v>1844.4</v>
      </c>
    </row>
    <row r="34" spans="1:5" ht="15">
      <c r="A34" s="279">
        <v>50872</v>
      </c>
      <c r="B34" s="280" t="s">
        <v>1550</v>
      </c>
      <c r="C34" s="281" t="s">
        <v>436</v>
      </c>
      <c r="D34" s="282">
        <v>10</v>
      </c>
      <c r="E34" s="283">
        <v>75.49</v>
      </c>
    </row>
    <row r="35" spans="1:5" ht="15">
      <c r="A35" s="279">
        <v>82001</v>
      </c>
      <c r="B35" s="280" t="s">
        <v>1554</v>
      </c>
      <c r="C35" s="281" t="s">
        <v>436</v>
      </c>
      <c r="D35" s="282">
        <v>10</v>
      </c>
      <c r="E35" s="283">
        <v>486</v>
      </c>
    </row>
    <row r="36" spans="1:5" ht="15">
      <c r="A36" s="279">
        <v>525750</v>
      </c>
      <c r="B36" s="280" t="s">
        <v>1605</v>
      </c>
      <c r="C36" s="281" t="s">
        <v>436</v>
      </c>
      <c r="D36" s="282">
        <v>10</v>
      </c>
      <c r="E36" s="283">
        <v>406.8</v>
      </c>
    </row>
    <row r="37" spans="1:5" ht="15">
      <c r="A37" s="279">
        <v>657141</v>
      </c>
      <c r="B37" s="280" t="s">
        <v>1859</v>
      </c>
      <c r="C37" s="281" t="s">
        <v>1860</v>
      </c>
      <c r="D37" s="282">
        <v>10</v>
      </c>
      <c r="E37" s="283">
        <v>258</v>
      </c>
    </row>
    <row r="38" spans="1:5" ht="15">
      <c r="A38" s="279">
        <v>548602</v>
      </c>
      <c r="B38" s="280" t="s">
        <v>1604</v>
      </c>
      <c r="C38" s="281" t="s">
        <v>1860</v>
      </c>
      <c r="D38" s="282">
        <v>10</v>
      </c>
      <c r="E38" s="283">
        <v>124.8</v>
      </c>
    </row>
    <row r="39" spans="1:5" ht="15">
      <c r="A39" s="279">
        <v>3849</v>
      </c>
      <c r="B39" s="280" t="s">
        <v>1555</v>
      </c>
      <c r="C39" s="281" t="s">
        <v>1860</v>
      </c>
      <c r="D39" s="282">
        <v>10</v>
      </c>
      <c r="E39" s="283">
        <v>146.4</v>
      </c>
    </row>
    <row r="40" spans="1:5" ht="15">
      <c r="A40" s="279">
        <v>16335</v>
      </c>
      <c r="B40" s="280" t="s">
        <v>1250</v>
      </c>
      <c r="C40" s="281" t="s">
        <v>1860</v>
      </c>
      <c r="D40" s="282">
        <v>10</v>
      </c>
      <c r="E40" s="283">
        <v>64.01</v>
      </c>
    </row>
    <row r="41" spans="1:5" ht="15">
      <c r="A41" s="279">
        <v>111477</v>
      </c>
      <c r="B41" s="280" t="s">
        <v>1252</v>
      </c>
      <c r="C41" s="281" t="s">
        <v>1860</v>
      </c>
      <c r="D41" s="282">
        <v>10</v>
      </c>
      <c r="E41" s="283">
        <v>168</v>
      </c>
    </row>
    <row r="42" spans="1:5" ht="15">
      <c r="A42" s="279">
        <v>61043</v>
      </c>
      <c r="B42" s="280" t="s">
        <v>1253</v>
      </c>
      <c r="C42" s="281" t="s">
        <v>1860</v>
      </c>
      <c r="D42" s="282">
        <v>10</v>
      </c>
      <c r="E42" s="283">
        <v>70.4</v>
      </c>
    </row>
    <row r="43" spans="1:5" ht="15">
      <c r="A43" s="279">
        <v>160574</v>
      </c>
      <c r="B43" s="280" t="s">
        <v>1251</v>
      </c>
      <c r="C43" s="281" t="s">
        <v>1860</v>
      </c>
      <c r="D43" s="282">
        <v>10</v>
      </c>
      <c r="E43" s="283">
        <v>724.8</v>
      </c>
    </row>
    <row r="44" spans="1:5" ht="15">
      <c r="A44" s="279">
        <v>652065</v>
      </c>
      <c r="B44" s="280" t="s">
        <v>1630</v>
      </c>
      <c r="C44" s="281" t="s">
        <v>1860</v>
      </c>
      <c r="D44" s="282">
        <v>0</v>
      </c>
      <c r="E44" s="283">
        <v>26616</v>
      </c>
    </row>
    <row r="45" spans="1:5" ht="15">
      <c r="A45" s="279">
        <v>58123</v>
      </c>
      <c r="B45" s="280" t="s">
        <v>1557</v>
      </c>
      <c r="C45" s="281" t="s">
        <v>436</v>
      </c>
      <c r="D45" s="282">
        <v>10</v>
      </c>
      <c r="E45" s="283">
        <v>567.6</v>
      </c>
    </row>
    <row r="46" spans="1:5" ht="15">
      <c r="A46" s="279">
        <v>386239</v>
      </c>
      <c r="B46" s="280" t="s">
        <v>1631</v>
      </c>
      <c r="C46" s="281" t="s">
        <v>436</v>
      </c>
      <c r="D46" s="282">
        <v>0</v>
      </c>
      <c r="E46" s="283">
        <v>3423.6</v>
      </c>
    </row>
    <row r="47" spans="1:5" ht="15">
      <c r="A47" s="279">
        <v>192133</v>
      </c>
      <c r="B47" s="280" t="s">
        <v>1254</v>
      </c>
      <c r="C47" s="281" t="s">
        <v>1860</v>
      </c>
      <c r="D47" s="282">
        <v>10</v>
      </c>
      <c r="E47" s="283">
        <v>157.2</v>
      </c>
    </row>
    <row r="48" spans="1:5" ht="15">
      <c r="A48" s="279">
        <v>46018</v>
      </c>
      <c r="B48" s="280" t="s">
        <v>1255</v>
      </c>
      <c r="C48" s="281" t="s">
        <v>1860</v>
      </c>
      <c r="D48" s="282">
        <v>10</v>
      </c>
      <c r="E48" s="283">
        <v>74.68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3" r:id="rId1"/>
  <headerFooter alignWithMargins="0">
    <oddHeader>&amp;C&amp;"Arial Cyr,полужирный"&amp;12ЗАО "Компания Киль-Нева"
Телефон/факс: (812) 322-56-25, 322-56-24, 321-63-55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zoomScalePageLayoutView="0" workbookViewId="0" topLeftCell="A70">
      <selection activeCell="A72" sqref="A72"/>
    </sheetView>
  </sheetViews>
  <sheetFormatPr defaultColWidth="9.00390625" defaultRowHeight="12.75"/>
  <cols>
    <col min="1" max="1" width="77.125" style="19" customWidth="1"/>
    <col min="2" max="3" width="13.75390625" style="20" customWidth="1"/>
    <col min="4" max="4" width="12.00390625" style="21" bestFit="1" customWidth="1"/>
    <col min="5" max="16384" width="9.125" style="4" customWidth="1"/>
  </cols>
  <sheetData>
    <row r="1" spans="1:4" ht="16.5">
      <c r="A1" s="326" t="s">
        <v>1134</v>
      </c>
      <c r="B1" s="326" t="s">
        <v>1135</v>
      </c>
      <c r="C1" s="328" t="s">
        <v>1609</v>
      </c>
      <c r="D1" s="330" t="s">
        <v>303</v>
      </c>
    </row>
    <row r="2" spans="1:4" s="6" customFormat="1" ht="16.5">
      <c r="A2" s="326"/>
      <c r="B2" s="326"/>
      <c r="C2" s="329"/>
      <c r="D2" s="330"/>
    </row>
    <row r="3" spans="1:4" s="6" customFormat="1" ht="16.5">
      <c r="A3" s="326" t="s">
        <v>1179</v>
      </c>
      <c r="B3" s="326"/>
      <c r="C3" s="326"/>
      <c r="D3" s="326"/>
    </row>
    <row r="4" spans="1:4" s="6" customFormat="1" ht="16.5">
      <c r="A4" s="1" t="s">
        <v>619</v>
      </c>
      <c r="B4" s="5" t="s">
        <v>226</v>
      </c>
      <c r="C4" s="5"/>
      <c r="D4" s="68">
        <v>5.53</v>
      </c>
    </row>
    <row r="5" spans="1:4" s="6" customFormat="1" ht="16.5">
      <c r="A5" s="1" t="s">
        <v>1180</v>
      </c>
      <c r="B5" s="5" t="s">
        <v>226</v>
      </c>
      <c r="C5" s="5"/>
      <c r="D5" s="68">
        <v>6.63</v>
      </c>
    </row>
    <row r="6" spans="1:4" s="6" customFormat="1" ht="16.5">
      <c r="A6" s="1" t="s">
        <v>1559</v>
      </c>
      <c r="B6" s="5" t="s">
        <v>226</v>
      </c>
      <c r="C6" s="5"/>
      <c r="D6" s="68">
        <v>7.74</v>
      </c>
    </row>
    <row r="7" spans="1:4" s="6" customFormat="1" ht="16.5">
      <c r="A7" s="1" t="s">
        <v>1560</v>
      </c>
      <c r="B7" s="5" t="s">
        <v>226</v>
      </c>
      <c r="C7" s="5"/>
      <c r="D7" s="68">
        <v>9.2</v>
      </c>
    </row>
    <row r="8" spans="1:4" s="69" customFormat="1" ht="25.5" customHeight="1">
      <c r="A8" s="326" t="s">
        <v>1136</v>
      </c>
      <c r="B8" s="326"/>
      <c r="C8" s="326"/>
      <c r="D8" s="326"/>
    </row>
    <row r="9" spans="1:4" s="69" customFormat="1" ht="16.5">
      <c r="A9" s="22" t="s">
        <v>1137</v>
      </c>
      <c r="B9" s="5" t="s">
        <v>226</v>
      </c>
      <c r="C9" s="5">
        <v>200</v>
      </c>
      <c r="D9" s="284">
        <v>24.14</v>
      </c>
    </row>
    <row r="10" spans="1:4" s="69" customFormat="1" ht="16.5">
      <c r="A10" s="22" t="s">
        <v>1138</v>
      </c>
      <c r="B10" s="5" t="s">
        <v>226</v>
      </c>
      <c r="C10" s="5">
        <v>250</v>
      </c>
      <c r="D10" s="284">
        <v>25.2</v>
      </c>
    </row>
    <row r="11" spans="1:4" s="69" customFormat="1" ht="16.5">
      <c r="A11" s="22" t="s">
        <v>1139</v>
      </c>
      <c r="B11" s="5" t="s">
        <v>226</v>
      </c>
      <c r="C11" s="5">
        <v>250</v>
      </c>
      <c r="D11" s="284">
        <v>26.52</v>
      </c>
    </row>
    <row r="12" spans="1:4" s="6" customFormat="1" ht="16.5">
      <c r="A12" s="22" t="s">
        <v>1140</v>
      </c>
      <c r="B12" s="5" t="s">
        <v>226</v>
      </c>
      <c r="C12" s="5">
        <v>480</v>
      </c>
      <c r="D12" s="68">
        <v>14.21</v>
      </c>
    </row>
    <row r="13" spans="1:4" s="6" customFormat="1" ht="16.5">
      <c r="A13" s="22" t="s">
        <v>1141</v>
      </c>
      <c r="B13" s="5" t="s">
        <v>226</v>
      </c>
      <c r="C13" s="5">
        <v>350</v>
      </c>
      <c r="D13" s="68">
        <v>14.94</v>
      </c>
    </row>
    <row r="14" spans="1:4" s="6" customFormat="1" ht="16.5">
      <c r="A14" s="22" t="s">
        <v>1142</v>
      </c>
      <c r="B14" s="5" t="s">
        <v>226</v>
      </c>
      <c r="C14" s="5">
        <v>350</v>
      </c>
      <c r="D14" s="68">
        <v>15.67</v>
      </c>
    </row>
    <row r="15" spans="1:4" s="6" customFormat="1" ht="16.5">
      <c r="A15" s="22" t="s">
        <v>1143</v>
      </c>
      <c r="B15" s="5" t="s">
        <v>226</v>
      </c>
      <c r="C15" s="5">
        <v>800</v>
      </c>
      <c r="D15" s="68">
        <v>6.86</v>
      </c>
    </row>
    <row r="16" spans="1:4" s="6" customFormat="1" ht="16.5">
      <c r="A16" s="22" t="s">
        <v>1144</v>
      </c>
      <c r="B16" s="5" t="s">
        <v>226</v>
      </c>
      <c r="C16" s="5">
        <v>550</v>
      </c>
      <c r="D16" s="68">
        <v>7.58</v>
      </c>
    </row>
    <row r="17" spans="1:4" s="6" customFormat="1" ht="16.5">
      <c r="A17" s="22" t="s">
        <v>1145</v>
      </c>
      <c r="B17" s="5" t="s">
        <v>226</v>
      </c>
      <c r="C17" s="5">
        <v>550</v>
      </c>
      <c r="D17" s="68">
        <v>7.96</v>
      </c>
    </row>
    <row r="18" spans="1:4" s="6" customFormat="1" ht="25.5" customHeight="1">
      <c r="A18" s="326" t="s">
        <v>1146</v>
      </c>
      <c r="B18" s="326"/>
      <c r="C18" s="326"/>
      <c r="D18" s="326"/>
    </row>
    <row r="19" spans="1:4" s="69" customFormat="1" ht="16.5">
      <c r="A19" s="22" t="s">
        <v>1137</v>
      </c>
      <c r="B19" s="5" t="s">
        <v>226</v>
      </c>
      <c r="C19" s="5">
        <v>200</v>
      </c>
      <c r="D19" s="284">
        <v>20.81</v>
      </c>
    </row>
    <row r="20" spans="1:4" s="69" customFormat="1" ht="16.5">
      <c r="A20" s="22" t="s">
        <v>1138</v>
      </c>
      <c r="B20" s="5" t="s">
        <v>226</v>
      </c>
      <c r="C20" s="5">
        <v>250</v>
      </c>
      <c r="D20" s="284">
        <v>21.87</v>
      </c>
    </row>
    <row r="21" spans="1:4" s="69" customFormat="1" ht="16.5">
      <c r="A21" s="22" t="s">
        <v>1139</v>
      </c>
      <c r="B21" s="5" t="s">
        <v>226</v>
      </c>
      <c r="C21" s="5">
        <v>250</v>
      </c>
      <c r="D21" s="284">
        <v>23.19</v>
      </c>
    </row>
    <row r="22" spans="1:4" s="6" customFormat="1" ht="16.5">
      <c r="A22" s="22" t="s">
        <v>1140</v>
      </c>
      <c r="B22" s="5" t="s">
        <v>226</v>
      </c>
      <c r="C22" s="5">
        <v>480</v>
      </c>
      <c r="D22" s="68">
        <v>12.29</v>
      </c>
    </row>
    <row r="23" spans="1:4" s="6" customFormat="1" ht="16.5">
      <c r="A23" s="22" t="s">
        <v>1141</v>
      </c>
      <c r="B23" s="5" t="s">
        <v>226</v>
      </c>
      <c r="C23" s="5">
        <v>350</v>
      </c>
      <c r="D23" s="68">
        <v>13</v>
      </c>
    </row>
    <row r="24" spans="1:4" s="6" customFormat="1" ht="16.5">
      <c r="A24" s="22" t="s">
        <v>1142</v>
      </c>
      <c r="B24" s="5" t="s">
        <v>226</v>
      </c>
      <c r="C24" s="5">
        <v>350</v>
      </c>
      <c r="D24" s="68">
        <v>13.73</v>
      </c>
    </row>
    <row r="25" spans="1:4" s="6" customFormat="1" ht="16.5">
      <c r="A25" s="22" t="s">
        <v>1143</v>
      </c>
      <c r="B25" s="5" t="s">
        <v>226</v>
      </c>
      <c r="C25" s="5">
        <v>800</v>
      </c>
      <c r="D25" s="68">
        <v>5.95</v>
      </c>
    </row>
    <row r="26" spans="1:4" s="6" customFormat="1" ht="16.5">
      <c r="A26" s="22" t="s">
        <v>1144</v>
      </c>
      <c r="B26" s="5" t="s">
        <v>226</v>
      </c>
      <c r="C26" s="5">
        <v>550</v>
      </c>
      <c r="D26" s="68">
        <v>6.67</v>
      </c>
    </row>
    <row r="27" spans="1:4" s="6" customFormat="1" ht="16.5">
      <c r="A27" s="22" t="s">
        <v>1145</v>
      </c>
      <c r="B27" s="5" t="s">
        <v>226</v>
      </c>
      <c r="C27" s="5">
        <v>550</v>
      </c>
      <c r="D27" s="68">
        <v>7.05</v>
      </c>
    </row>
    <row r="28" spans="1:4" s="69" customFormat="1" ht="25.5" customHeight="1">
      <c r="A28" s="326" t="s">
        <v>1610</v>
      </c>
      <c r="B28" s="326"/>
      <c r="C28" s="326"/>
      <c r="D28" s="326"/>
    </row>
    <row r="29" spans="1:4" s="69" customFormat="1" ht="16.5">
      <c r="A29" s="22" t="s">
        <v>1137</v>
      </c>
      <c r="B29" s="5" t="s">
        <v>226</v>
      </c>
      <c r="C29" s="5">
        <v>200</v>
      </c>
      <c r="D29" s="284">
        <v>18.46</v>
      </c>
    </row>
    <row r="30" spans="1:4" s="69" customFormat="1" ht="16.5">
      <c r="A30" s="22" t="s">
        <v>1138</v>
      </c>
      <c r="B30" s="5" t="s">
        <v>226</v>
      </c>
      <c r="C30" s="5">
        <v>250</v>
      </c>
      <c r="D30" s="284">
        <v>19.51</v>
      </c>
    </row>
    <row r="31" spans="1:4" s="69" customFormat="1" ht="16.5">
      <c r="A31" s="22" t="s">
        <v>1147</v>
      </c>
      <c r="B31" s="5" t="s">
        <v>226</v>
      </c>
      <c r="C31" s="5">
        <v>250</v>
      </c>
      <c r="D31" s="284">
        <v>20.84</v>
      </c>
    </row>
    <row r="32" spans="1:4" s="6" customFormat="1" ht="16.5">
      <c r="A32" s="22" t="s">
        <v>1140</v>
      </c>
      <c r="B32" s="5" t="s">
        <v>226</v>
      </c>
      <c r="C32" s="5">
        <v>480</v>
      </c>
      <c r="D32" s="68">
        <v>10.92</v>
      </c>
    </row>
    <row r="33" spans="1:4" s="6" customFormat="1" ht="16.5">
      <c r="A33" s="22" t="s">
        <v>1148</v>
      </c>
      <c r="B33" s="5" t="s">
        <v>226</v>
      </c>
      <c r="C33" s="5">
        <v>350</v>
      </c>
      <c r="D33" s="68">
        <v>11.64</v>
      </c>
    </row>
    <row r="34" spans="1:4" s="6" customFormat="1" ht="16.5">
      <c r="A34" s="22" t="s">
        <v>1142</v>
      </c>
      <c r="B34" s="5" t="s">
        <v>226</v>
      </c>
      <c r="C34" s="5">
        <v>350</v>
      </c>
      <c r="D34" s="68">
        <v>12.36</v>
      </c>
    </row>
    <row r="35" spans="1:4" s="6" customFormat="1" ht="16.5">
      <c r="A35" s="22" t="s">
        <v>1143</v>
      </c>
      <c r="B35" s="5" t="s">
        <v>226</v>
      </c>
      <c r="C35" s="5">
        <v>800</v>
      </c>
      <c r="D35" s="68">
        <v>5.3</v>
      </c>
    </row>
    <row r="36" spans="1:4" s="6" customFormat="1" ht="16.5">
      <c r="A36" s="22" t="s">
        <v>1144</v>
      </c>
      <c r="B36" s="5" t="s">
        <v>226</v>
      </c>
      <c r="C36" s="5">
        <v>550</v>
      </c>
      <c r="D36" s="68">
        <v>6.03</v>
      </c>
    </row>
    <row r="37" spans="1:4" s="6" customFormat="1" ht="16.5">
      <c r="A37" s="22" t="s">
        <v>1145</v>
      </c>
      <c r="B37" s="5" t="s">
        <v>226</v>
      </c>
      <c r="C37" s="5">
        <v>550</v>
      </c>
      <c r="D37" s="68">
        <v>6.41</v>
      </c>
    </row>
    <row r="38" spans="1:4" ht="16.5">
      <c r="A38" s="326" t="s">
        <v>1182</v>
      </c>
      <c r="B38" s="326"/>
      <c r="C38" s="326"/>
      <c r="D38" s="326"/>
    </row>
    <row r="39" spans="1:4" ht="16.5">
      <c r="A39" s="22" t="s">
        <v>1149</v>
      </c>
      <c r="B39" s="5" t="s">
        <v>1183</v>
      </c>
      <c r="C39" s="5">
        <v>1</v>
      </c>
      <c r="D39" s="70">
        <v>11570</v>
      </c>
    </row>
    <row r="40" spans="1:4" ht="16.5">
      <c r="A40" s="22" t="s">
        <v>1150</v>
      </c>
      <c r="B40" s="5" t="s">
        <v>1183</v>
      </c>
      <c r="C40" s="5">
        <v>1</v>
      </c>
      <c r="D40" s="70">
        <v>10140</v>
      </c>
    </row>
    <row r="41" spans="1:4" ht="16.5">
      <c r="A41" s="22" t="s">
        <v>1151</v>
      </c>
      <c r="B41" s="5" t="s">
        <v>1183</v>
      </c>
      <c r="C41" s="5">
        <v>1</v>
      </c>
      <c r="D41" s="70">
        <v>9100</v>
      </c>
    </row>
    <row r="42" spans="1:4" ht="25.5" customHeight="1">
      <c r="A42" s="326" t="s">
        <v>1152</v>
      </c>
      <c r="B42" s="326"/>
      <c r="C42" s="326"/>
      <c r="D42" s="326"/>
    </row>
    <row r="43" spans="1:4" ht="16.5">
      <c r="A43" s="22" t="s">
        <v>1153</v>
      </c>
      <c r="B43" s="5" t="s">
        <v>226</v>
      </c>
      <c r="C43" s="5">
        <v>80</v>
      </c>
      <c r="D43" s="70">
        <v>50.17</v>
      </c>
    </row>
    <row r="44" spans="1:4" ht="16.5">
      <c r="A44" s="22" t="s">
        <v>1154</v>
      </c>
      <c r="B44" s="5" t="s">
        <v>226</v>
      </c>
      <c r="C44" s="5">
        <v>40</v>
      </c>
      <c r="D44" s="70">
        <v>96.11</v>
      </c>
    </row>
    <row r="45" spans="1:4" ht="16.5">
      <c r="A45" s="22" t="s">
        <v>1155</v>
      </c>
      <c r="B45" s="5" t="s">
        <v>226</v>
      </c>
      <c r="C45" s="5">
        <v>80</v>
      </c>
      <c r="D45" s="70">
        <v>55.94</v>
      </c>
    </row>
    <row r="46" spans="1:4" ht="16.5">
      <c r="A46" s="22" t="s">
        <v>1156</v>
      </c>
      <c r="B46" s="5" t="s">
        <v>226</v>
      </c>
      <c r="C46" s="5">
        <v>40</v>
      </c>
      <c r="D46" s="70">
        <v>107.65</v>
      </c>
    </row>
    <row r="47" spans="1:4" ht="16.5">
      <c r="A47" s="22" t="s">
        <v>1157</v>
      </c>
      <c r="B47" s="5" t="s">
        <v>226</v>
      </c>
      <c r="C47" s="5">
        <v>80</v>
      </c>
      <c r="D47" s="70">
        <v>64.1</v>
      </c>
    </row>
    <row r="48" spans="1:4" ht="16.5">
      <c r="A48" s="22" t="s">
        <v>1158</v>
      </c>
      <c r="B48" s="5" t="s">
        <v>226</v>
      </c>
      <c r="C48" s="5">
        <v>40</v>
      </c>
      <c r="D48" s="70">
        <v>123.97</v>
      </c>
    </row>
    <row r="49" spans="1:4" ht="25.5" customHeight="1">
      <c r="A49" s="326" t="s">
        <v>1159</v>
      </c>
      <c r="B49" s="326"/>
      <c r="C49" s="326"/>
      <c r="D49" s="326"/>
    </row>
    <row r="50" spans="1:4" ht="16.5">
      <c r="A50" s="22" t="s">
        <v>1160</v>
      </c>
      <c r="B50" s="5" t="s">
        <v>174</v>
      </c>
      <c r="C50" s="5">
        <v>300</v>
      </c>
      <c r="D50" s="70">
        <v>7.27</v>
      </c>
    </row>
    <row r="51" spans="1:4" ht="16.5">
      <c r="A51" s="22" t="s">
        <v>1161</v>
      </c>
      <c r="B51" s="5" t="s">
        <v>174</v>
      </c>
      <c r="C51" s="5">
        <v>120</v>
      </c>
      <c r="D51" s="70">
        <v>17.71</v>
      </c>
    </row>
    <row r="52" spans="1:4" ht="16.5">
      <c r="A52" s="22" t="s">
        <v>1162</v>
      </c>
      <c r="B52" s="5" t="s">
        <v>174</v>
      </c>
      <c r="C52" s="5">
        <v>150</v>
      </c>
      <c r="D52" s="70">
        <v>14.76</v>
      </c>
    </row>
    <row r="53" spans="1:4" ht="16.5">
      <c r="A53" s="326" t="s">
        <v>1163</v>
      </c>
      <c r="B53" s="326"/>
      <c r="C53" s="326"/>
      <c r="D53" s="326"/>
    </row>
    <row r="54" spans="1:4" ht="16.5">
      <c r="A54" s="22" t="s">
        <v>1164</v>
      </c>
      <c r="B54" s="5" t="s">
        <v>226</v>
      </c>
      <c r="C54" s="5"/>
      <c r="D54" s="70">
        <v>11.7</v>
      </c>
    </row>
    <row r="55" spans="1:4" ht="16.5">
      <c r="A55" s="22" t="s">
        <v>1165</v>
      </c>
      <c r="B55" s="5" t="s">
        <v>226</v>
      </c>
      <c r="C55" s="5"/>
      <c r="D55" s="70">
        <v>21.06</v>
      </c>
    </row>
    <row r="56" spans="1:4" ht="16.5">
      <c r="A56" s="22" t="s">
        <v>1166</v>
      </c>
      <c r="B56" s="5" t="s">
        <v>226</v>
      </c>
      <c r="C56" s="5"/>
      <c r="D56" s="70">
        <v>36.92</v>
      </c>
    </row>
    <row r="57" spans="1:4" ht="16.5">
      <c r="A57" s="22" t="s">
        <v>1167</v>
      </c>
      <c r="B57" s="5" t="s">
        <v>226</v>
      </c>
      <c r="C57" s="5"/>
      <c r="D57" s="70">
        <v>7.28</v>
      </c>
    </row>
    <row r="58" spans="1:4" ht="16.5">
      <c r="A58" s="22" t="s">
        <v>1168</v>
      </c>
      <c r="B58" s="5" t="s">
        <v>226</v>
      </c>
      <c r="C58" s="5"/>
      <c r="D58" s="70">
        <v>11.7</v>
      </c>
    </row>
    <row r="59" spans="1:4" ht="16.5">
      <c r="A59" s="22" t="s">
        <v>1169</v>
      </c>
      <c r="B59" s="5" t="s">
        <v>226</v>
      </c>
      <c r="C59" s="5"/>
      <c r="D59" s="70">
        <v>20.54</v>
      </c>
    </row>
    <row r="60" spans="1:4" ht="16.5">
      <c r="A60" s="22" t="s">
        <v>1170</v>
      </c>
      <c r="B60" s="5" t="s">
        <v>226</v>
      </c>
      <c r="C60" s="5"/>
      <c r="D60" s="70">
        <v>44.85</v>
      </c>
    </row>
    <row r="61" spans="1:4" ht="16.5">
      <c r="A61" s="22" t="s">
        <v>1171</v>
      </c>
      <c r="B61" s="5" t="s">
        <v>226</v>
      </c>
      <c r="C61" s="5"/>
      <c r="D61" s="70">
        <v>6.37</v>
      </c>
    </row>
    <row r="62" spans="1:4" ht="16.5">
      <c r="A62" s="22" t="s">
        <v>1172</v>
      </c>
      <c r="B62" s="5" t="s">
        <v>226</v>
      </c>
      <c r="C62" s="5"/>
      <c r="D62" s="70">
        <v>9.88</v>
      </c>
    </row>
    <row r="63" spans="1:4" ht="16.5">
      <c r="A63" s="22" t="s">
        <v>1173</v>
      </c>
      <c r="B63" s="5" t="s">
        <v>226</v>
      </c>
      <c r="C63" s="5"/>
      <c r="D63" s="70">
        <v>18.01</v>
      </c>
    </row>
    <row r="64" spans="1:4" ht="16.5">
      <c r="A64" s="22" t="s">
        <v>1174</v>
      </c>
      <c r="B64" s="5" t="s">
        <v>226</v>
      </c>
      <c r="C64" s="5"/>
      <c r="D64" s="70">
        <v>40.3</v>
      </c>
    </row>
    <row r="65" spans="1:4" ht="16.5">
      <c r="A65" s="22" t="s">
        <v>1175</v>
      </c>
      <c r="B65" s="5" t="s">
        <v>226</v>
      </c>
      <c r="C65" s="5"/>
      <c r="D65" s="70">
        <v>6.31</v>
      </c>
    </row>
    <row r="66" spans="1:4" ht="16.5">
      <c r="A66" s="22" t="s">
        <v>1176</v>
      </c>
      <c r="B66" s="5" t="s">
        <v>226</v>
      </c>
      <c r="C66" s="5"/>
      <c r="D66" s="70">
        <v>9.82</v>
      </c>
    </row>
    <row r="67" spans="1:4" ht="16.5">
      <c r="A67" s="22" t="s">
        <v>1177</v>
      </c>
      <c r="B67" s="5" t="s">
        <v>226</v>
      </c>
      <c r="C67" s="5"/>
      <c r="D67" s="70">
        <v>17.94</v>
      </c>
    </row>
    <row r="68" spans="1:4" ht="16.5">
      <c r="A68" s="22" t="s">
        <v>1178</v>
      </c>
      <c r="B68" s="5" t="s">
        <v>226</v>
      </c>
      <c r="C68" s="5"/>
      <c r="D68" s="70">
        <v>40.24</v>
      </c>
    </row>
    <row r="69" spans="1:4" ht="30.75" customHeight="1">
      <c r="A69" s="327" t="s">
        <v>1607</v>
      </c>
      <c r="B69" s="327"/>
      <c r="C69" s="327"/>
      <c r="D69" s="327"/>
    </row>
    <row r="70" spans="1:4" ht="14.25" customHeight="1">
      <c r="A70" s="71" t="s">
        <v>1256</v>
      </c>
      <c r="B70" s="5" t="s">
        <v>226</v>
      </c>
      <c r="C70" s="5"/>
      <c r="D70" s="285">
        <v>11.83</v>
      </c>
    </row>
    <row r="71" spans="1:4" ht="14.25" customHeight="1">
      <c r="A71" s="71" t="s">
        <v>1257</v>
      </c>
      <c r="B71" s="5" t="s">
        <v>226</v>
      </c>
      <c r="C71" s="5"/>
      <c r="D71" s="285">
        <v>21.85</v>
      </c>
    </row>
    <row r="72" spans="1:4" ht="14.25" customHeight="1">
      <c r="A72" s="71" t="s">
        <v>1258</v>
      </c>
      <c r="B72" s="5" t="s">
        <v>226</v>
      </c>
      <c r="C72" s="5"/>
      <c r="D72" s="285">
        <v>31.86</v>
      </c>
    </row>
    <row r="73" spans="1:4" ht="14.25" customHeight="1">
      <c r="A73" s="71" t="s">
        <v>1259</v>
      </c>
      <c r="B73" s="5" t="s">
        <v>226</v>
      </c>
      <c r="C73" s="5"/>
      <c r="D73" s="285">
        <v>42.19</v>
      </c>
    </row>
    <row r="74" spans="1:4" ht="14.25" customHeight="1">
      <c r="A74" s="71" t="s">
        <v>1260</v>
      </c>
      <c r="B74" s="5" t="s">
        <v>226</v>
      </c>
      <c r="C74" s="5"/>
      <c r="D74" s="285">
        <v>51.92</v>
      </c>
    </row>
    <row r="75" spans="1:4" ht="16.5">
      <c r="A75" s="331" t="s">
        <v>1608</v>
      </c>
      <c r="B75" s="331"/>
      <c r="C75" s="331"/>
      <c r="D75" s="331"/>
    </row>
    <row r="76" spans="1:4" ht="16.5">
      <c r="A76" s="2" t="s">
        <v>1261</v>
      </c>
      <c r="B76" s="5" t="s">
        <v>226</v>
      </c>
      <c r="C76" s="5"/>
      <c r="D76" s="70">
        <v>1.03</v>
      </c>
    </row>
    <row r="77" spans="1:4" ht="16.5">
      <c r="A77" s="2" t="s">
        <v>1262</v>
      </c>
      <c r="B77" s="5" t="s">
        <v>226</v>
      </c>
      <c r="C77" s="5"/>
      <c r="D77" s="70">
        <v>1.21</v>
      </c>
    </row>
    <row r="78" spans="1:4" ht="16.5">
      <c r="A78" s="2" t="s">
        <v>1263</v>
      </c>
      <c r="B78" s="5" t="s">
        <v>226</v>
      </c>
      <c r="C78" s="5"/>
      <c r="D78" s="70">
        <v>2.73</v>
      </c>
    </row>
    <row r="79" spans="1:4" ht="16.5">
      <c r="A79" s="2" t="s">
        <v>1264</v>
      </c>
      <c r="B79" s="5" t="s">
        <v>226</v>
      </c>
      <c r="C79" s="5"/>
      <c r="D79" s="70">
        <v>3.25</v>
      </c>
    </row>
    <row r="80" spans="1:4" ht="16.5">
      <c r="A80" s="327" t="s">
        <v>133</v>
      </c>
      <c r="B80" s="327"/>
      <c r="C80" s="327"/>
      <c r="D80" s="327"/>
    </row>
    <row r="81" spans="1:4" ht="16.5">
      <c r="A81" s="18" t="s">
        <v>1527</v>
      </c>
      <c r="B81" s="5" t="s">
        <v>226</v>
      </c>
      <c r="C81" s="5"/>
      <c r="D81" s="70">
        <v>72.8</v>
      </c>
    </row>
    <row r="82" spans="1:4" ht="16.5">
      <c r="A82" s="18" t="s">
        <v>1528</v>
      </c>
      <c r="B82" s="5" t="s">
        <v>226</v>
      </c>
      <c r="C82" s="5"/>
      <c r="D82" s="70">
        <v>143</v>
      </c>
    </row>
    <row r="83" spans="1:4" ht="16.5">
      <c r="A83" s="327" t="s">
        <v>1529</v>
      </c>
      <c r="B83" s="327"/>
      <c r="C83" s="327"/>
      <c r="D83" s="327"/>
    </row>
    <row r="84" spans="1:4" ht="16.5">
      <c r="A84" s="3" t="s">
        <v>1573</v>
      </c>
      <c r="B84" s="1" t="s">
        <v>226</v>
      </c>
      <c r="C84" s="1">
        <v>100</v>
      </c>
      <c r="D84" s="70">
        <v>0.55</v>
      </c>
    </row>
    <row r="85" spans="1:4" ht="16.5">
      <c r="A85" s="3" t="s">
        <v>1574</v>
      </c>
      <c r="B85" s="1" t="s">
        <v>226</v>
      </c>
      <c r="C85" s="1">
        <v>100</v>
      </c>
      <c r="D85" s="70">
        <v>0.72</v>
      </c>
    </row>
    <row r="86" spans="1:4" ht="16.5">
      <c r="A86" s="3" t="s">
        <v>1572</v>
      </c>
      <c r="B86" s="1" t="s">
        <v>226</v>
      </c>
      <c r="C86" s="1">
        <v>300</v>
      </c>
      <c r="D86" s="70">
        <v>0.77</v>
      </c>
    </row>
    <row r="87" spans="1:4" ht="16.5">
      <c r="A87" s="3" t="s">
        <v>1571</v>
      </c>
      <c r="B87" s="1" t="s">
        <v>226</v>
      </c>
      <c r="C87" s="1">
        <v>300</v>
      </c>
      <c r="D87" s="70">
        <v>0.86</v>
      </c>
    </row>
    <row r="88" spans="1:4" ht="16.5">
      <c r="A88" s="3" t="s">
        <v>1575</v>
      </c>
      <c r="B88" s="1" t="s">
        <v>226</v>
      </c>
      <c r="C88" s="1">
        <v>50</v>
      </c>
      <c r="D88" s="70">
        <v>1.68</v>
      </c>
    </row>
    <row r="89" spans="1:4" ht="16.5">
      <c r="A89" s="3" t="s">
        <v>1576</v>
      </c>
      <c r="B89" s="1" t="s">
        <v>226</v>
      </c>
      <c r="C89" s="1">
        <v>200</v>
      </c>
      <c r="D89" s="70">
        <v>1.72</v>
      </c>
    </row>
    <row r="90" spans="1:4" ht="16.5">
      <c r="A90" s="3" t="s">
        <v>1577</v>
      </c>
      <c r="B90" s="1" t="s">
        <v>226</v>
      </c>
      <c r="C90" s="1">
        <v>130</v>
      </c>
      <c r="D90" s="70">
        <v>2.16</v>
      </c>
    </row>
    <row r="91" spans="1:4" ht="16.5">
      <c r="A91" s="3" t="s">
        <v>1265</v>
      </c>
      <c r="B91" s="1" t="s">
        <v>1181</v>
      </c>
      <c r="C91" s="1"/>
      <c r="D91" s="70">
        <v>198</v>
      </c>
    </row>
    <row r="92" spans="1:4" ht="16.5">
      <c r="A92" s="3" t="s">
        <v>1606</v>
      </c>
      <c r="B92" s="1" t="s">
        <v>1181</v>
      </c>
      <c r="C92" s="1"/>
      <c r="D92" s="70">
        <v>132</v>
      </c>
    </row>
    <row r="93" spans="1:4" ht="16.5">
      <c r="A93" s="3" t="s">
        <v>1266</v>
      </c>
      <c r="B93" s="1" t="s">
        <v>1181</v>
      </c>
      <c r="C93" s="1"/>
      <c r="D93" s="70">
        <v>168</v>
      </c>
    </row>
  </sheetData>
  <sheetProtection/>
  <mergeCells count="16">
    <mergeCell ref="A83:D83"/>
    <mergeCell ref="D1:D2"/>
    <mergeCell ref="A8:D8"/>
    <mergeCell ref="A3:D3"/>
    <mergeCell ref="A18:D18"/>
    <mergeCell ref="A28:D28"/>
    <mergeCell ref="A75:D75"/>
    <mergeCell ref="A49:D49"/>
    <mergeCell ref="A38:D38"/>
    <mergeCell ref="A42:D42"/>
    <mergeCell ref="A1:A2"/>
    <mergeCell ref="B1:B2"/>
    <mergeCell ref="A69:D69"/>
    <mergeCell ref="A80:D80"/>
    <mergeCell ref="A53:D53"/>
    <mergeCell ref="C1:C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68"/>
  <sheetViews>
    <sheetView zoomScale="110" zoomScaleNormal="110" zoomScalePageLayoutView="0" workbookViewId="0" topLeftCell="A1">
      <selection activeCell="G8" sqref="G8"/>
    </sheetView>
  </sheetViews>
  <sheetFormatPr defaultColWidth="12.375" defaultRowHeight="12.75"/>
  <cols>
    <col min="1" max="1" width="4.625" style="35" customWidth="1"/>
    <col min="2" max="2" width="72.25390625" style="36" bestFit="1" customWidth="1"/>
    <col min="3" max="3" width="21.875" style="35" customWidth="1"/>
    <col min="4" max="4" width="6.25390625" style="35" customWidth="1"/>
    <col min="5" max="5" width="10.00390625" style="37" customWidth="1"/>
    <col min="6" max="6" width="2.625" style="38" customWidth="1"/>
    <col min="7" max="7" width="6.625" style="39" customWidth="1"/>
    <col min="8" max="224" width="12.375" style="35" customWidth="1"/>
  </cols>
  <sheetData>
    <row r="1" spans="1:7" ht="15" customHeight="1">
      <c r="A1" s="347" t="s">
        <v>1482</v>
      </c>
      <c r="B1" s="348"/>
      <c r="C1" s="348"/>
      <c r="D1" s="348"/>
      <c r="E1" s="348"/>
      <c r="F1" s="348"/>
      <c r="G1" s="349"/>
    </row>
    <row r="2" spans="1:7" ht="15" customHeight="1">
      <c r="A2" s="29"/>
      <c r="B2" s="40"/>
      <c r="C2" s="29"/>
      <c r="D2" s="337" t="s">
        <v>1483</v>
      </c>
      <c r="E2" s="338">
        <v>58.13</v>
      </c>
      <c r="F2" s="338"/>
      <c r="G2" s="41"/>
    </row>
    <row r="3" spans="1:7" ht="15">
      <c r="A3" s="29"/>
      <c r="B3" s="40"/>
      <c r="C3" s="29"/>
      <c r="D3" s="337"/>
      <c r="E3" s="338">
        <v>69.68</v>
      </c>
      <c r="F3" s="338"/>
      <c r="G3" s="41"/>
    </row>
    <row r="4" spans="1:7" ht="13.5" customHeight="1">
      <c r="A4" s="350" t="s">
        <v>1484</v>
      </c>
      <c r="B4" s="350" t="s">
        <v>1530</v>
      </c>
      <c r="C4" s="350" t="s">
        <v>1485</v>
      </c>
      <c r="D4" s="350" t="s">
        <v>1486</v>
      </c>
      <c r="E4" s="350" t="s">
        <v>1487</v>
      </c>
      <c r="F4" s="350" t="s">
        <v>1488</v>
      </c>
      <c r="G4" s="43"/>
    </row>
    <row r="5" spans="1:7" ht="13.5" customHeight="1">
      <c r="A5" s="350"/>
      <c r="B5" s="350"/>
      <c r="C5" s="350"/>
      <c r="D5" s="350"/>
      <c r="E5" s="350"/>
      <c r="F5" s="350"/>
      <c r="G5" s="43"/>
    </row>
    <row r="6" spans="1:7" ht="15">
      <c r="A6" s="342" t="s">
        <v>1450</v>
      </c>
      <c r="B6" s="342"/>
      <c r="C6" s="342"/>
      <c r="D6" s="342"/>
      <c r="E6" s="342"/>
      <c r="F6" s="342"/>
      <c r="G6" s="342"/>
    </row>
    <row r="7" spans="1:7" ht="30">
      <c r="A7" s="33">
        <v>1</v>
      </c>
      <c r="B7" s="30" t="s">
        <v>1451</v>
      </c>
      <c r="C7" s="32" t="s">
        <v>1389</v>
      </c>
      <c r="D7" s="335" t="s">
        <v>1390</v>
      </c>
      <c r="E7" s="335" t="s">
        <v>1391</v>
      </c>
      <c r="F7" s="335" t="s">
        <v>176</v>
      </c>
      <c r="G7" s="44">
        <v>1.5100799999999999</v>
      </c>
    </row>
    <row r="8" spans="1:7" ht="30">
      <c r="A8" s="33">
        <v>2</v>
      </c>
      <c r="B8" s="30" t="s">
        <v>1452</v>
      </c>
      <c r="C8" s="32" t="s">
        <v>1392</v>
      </c>
      <c r="D8" s="335"/>
      <c r="E8" s="335"/>
      <c r="F8" s="335"/>
      <c r="G8" s="44">
        <v>1.30596</v>
      </c>
    </row>
    <row r="9" spans="1:11" ht="30">
      <c r="A9" s="33">
        <v>3</v>
      </c>
      <c r="B9" s="30" t="s">
        <v>1453</v>
      </c>
      <c r="C9" s="32" t="s">
        <v>1393</v>
      </c>
      <c r="D9" s="335"/>
      <c r="E9" s="335"/>
      <c r="F9" s="335"/>
      <c r="G9" s="44">
        <v>1.2653999999999999</v>
      </c>
      <c r="K9"/>
    </row>
    <row r="10" spans="1:7" ht="27">
      <c r="A10" s="33">
        <v>4</v>
      </c>
      <c r="B10" s="30" t="s">
        <v>1504</v>
      </c>
      <c r="C10" s="32" t="s">
        <v>1394</v>
      </c>
      <c r="D10" s="335"/>
      <c r="E10" s="335" t="s">
        <v>1395</v>
      </c>
      <c r="F10" s="335"/>
      <c r="G10" s="44">
        <v>0.66384</v>
      </c>
    </row>
    <row r="11" spans="1:7" ht="30">
      <c r="A11" s="33">
        <v>5</v>
      </c>
      <c r="B11" s="30" t="s">
        <v>1454</v>
      </c>
      <c r="C11" s="32" t="s">
        <v>1489</v>
      </c>
      <c r="D11" s="335"/>
      <c r="E11" s="335"/>
      <c r="F11" s="335"/>
      <c r="G11" s="44">
        <v>0.62652</v>
      </c>
    </row>
    <row r="12" spans="1:7" ht="27">
      <c r="A12" s="33">
        <v>6</v>
      </c>
      <c r="B12" s="30" t="s">
        <v>1455</v>
      </c>
      <c r="C12" s="32" t="s">
        <v>1396</v>
      </c>
      <c r="D12" s="335"/>
      <c r="E12" s="335"/>
      <c r="F12" s="335"/>
      <c r="G12" s="44">
        <v>0.37716</v>
      </c>
    </row>
    <row r="13" spans="1:7" ht="30">
      <c r="A13" s="33">
        <v>7</v>
      </c>
      <c r="B13" s="30" t="s">
        <v>1456</v>
      </c>
      <c r="C13" s="32" t="s">
        <v>1397</v>
      </c>
      <c r="D13" s="335"/>
      <c r="E13" s="335"/>
      <c r="F13" s="335"/>
      <c r="G13" s="44">
        <v>0.33036</v>
      </c>
    </row>
    <row r="14" spans="1:7" ht="28.5">
      <c r="A14" s="33">
        <v>8</v>
      </c>
      <c r="B14" s="30" t="s">
        <v>1505</v>
      </c>
      <c r="C14" s="32" t="s">
        <v>1398</v>
      </c>
      <c r="D14" s="335"/>
      <c r="E14" s="40" t="s">
        <v>1399</v>
      </c>
      <c r="F14" s="335"/>
      <c r="G14" s="44">
        <v>0.38964</v>
      </c>
    </row>
    <row r="15" spans="1:7" ht="27">
      <c r="A15" s="33">
        <v>9</v>
      </c>
      <c r="B15" s="30" t="s">
        <v>1457</v>
      </c>
      <c r="C15" s="32" t="s">
        <v>1400</v>
      </c>
      <c r="D15" s="335"/>
      <c r="E15" s="43" t="s">
        <v>1401</v>
      </c>
      <c r="F15" s="335"/>
      <c r="G15" s="44">
        <v>0.31164</v>
      </c>
    </row>
    <row r="16" spans="1:7" ht="27">
      <c r="A16" s="33">
        <v>10</v>
      </c>
      <c r="B16" s="30" t="s">
        <v>1402</v>
      </c>
      <c r="C16" s="42" t="s">
        <v>1403</v>
      </c>
      <c r="D16" s="335"/>
      <c r="E16" s="43" t="s">
        <v>1404</v>
      </c>
      <c r="F16" s="335"/>
      <c r="G16" s="44">
        <v>0.25007999999999997</v>
      </c>
    </row>
    <row r="17" spans="1:7" ht="27">
      <c r="A17" s="33">
        <v>11</v>
      </c>
      <c r="B17" s="30" t="s">
        <v>1458</v>
      </c>
      <c r="C17" s="333" t="s">
        <v>1405</v>
      </c>
      <c r="D17" s="335"/>
      <c r="E17" s="43" t="s">
        <v>1406</v>
      </c>
      <c r="F17" s="335"/>
      <c r="G17" s="44">
        <v>0.2376</v>
      </c>
    </row>
    <row r="18" spans="1:7" ht="27">
      <c r="A18" s="33">
        <v>12</v>
      </c>
      <c r="B18" s="30" t="s">
        <v>1459</v>
      </c>
      <c r="C18" s="333"/>
      <c r="D18" s="335"/>
      <c r="E18" s="43" t="s">
        <v>1407</v>
      </c>
      <c r="F18" s="335"/>
      <c r="G18" s="44">
        <v>0.22368000000000002</v>
      </c>
    </row>
    <row r="19" spans="1:7" ht="15">
      <c r="A19" s="332" t="s">
        <v>1460</v>
      </c>
      <c r="B19" s="332"/>
      <c r="C19" s="332"/>
      <c r="D19" s="332"/>
      <c r="E19" s="332"/>
      <c r="F19" s="332"/>
      <c r="G19" s="332"/>
    </row>
    <row r="20" spans="1:7" ht="30">
      <c r="A20" s="33">
        <v>13</v>
      </c>
      <c r="B20" s="30" t="s">
        <v>1408</v>
      </c>
      <c r="C20" s="42" t="s">
        <v>1409</v>
      </c>
      <c r="D20" s="335" t="s">
        <v>1410</v>
      </c>
      <c r="E20" s="43" t="s">
        <v>1411</v>
      </c>
      <c r="F20" s="335" t="s">
        <v>176</v>
      </c>
      <c r="G20" s="44">
        <v>0.22655999999999998</v>
      </c>
    </row>
    <row r="21" spans="1:7" ht="27">
      <c r="A21" s="33">
        <v>14</v>
      </c>
      <c r="B21" s="30" t="s">
        <v>1412</v>
      </c>
      <c r="C21" s="32" t="s">
        <v>1400</v>
      </c>
      <c r="D21" s="335"/>
      <c r="E21" s="43" t="s">
        <v>1401</v>
      </c>
      <c r="F21" s="335"/>
      <c r="G21" s="44">
        <v>0.28056</v>
      </c>
    </row>
    <row r="22" spans="1:7" ht="27">
      <c r="A22" s="33">
        <v>15</v>
      </c>
      <c r="B22" s="30" t="s">
        <v>1506</v>
      </c>
      <c r="C22" s="42" t="s">
        <v>1403</v>
      </c>
      <c r="D22" s="335"/>
      <c r="E22" s="43" t="s">
        <v>1404</v>
      </c>
      <c r="F22" s="335"/>
      <c r="G22" s="44">
        <v>0.22799999999999998</v>
      </c>
    </row>
    <row r="23" spans="1:7" ht="27">
      <c r="A23" s="33">
        <v>16</v>
      </c>
      <c r="B23" s="30" t="s">
        <v>1507</v>
      </c>
      <c r="C23" s="333" t="s">
        <v>1405</v>
      </c>
      <c r="D23" s="335"/>
      <c r="E23" s="43" t="s">
        <v>1406</v>
      </c>
      <c r="F23" s="335"/>
      <c r="G23" s="44">
        <v>0.2316</v>
      </c>
    </row>
    <row r="24" spans="1:7" ht="27">
      <c r="A24" s="33">
        <v>17</v>
      </c>
      <c r="B24" s="30" t="s">
        <v>1461</v>
      </c>
      <c r="C24" s="333"/>
      <c r="D24" s="335"/>
      <c r="E24" s="43" t="s">
        <v>1395</v>
      </c>
      <c r="F24" s="335"/>
      <c r="G24" s="44">
        <v>0.16044</v>
      </c>
    </row>
    <row r="25" spans="1:7" ht="15">
      <c r="A25" s="340" t="s">
        <v>1462</v>
      </c>
      <c r="B25" s="340"/>
      <c r="C25" s="340"/>
      <c r="D25" s="340"/>
      <c r="E25" s="340"/>
      <c r="F25" s="340"/>
      <c r="G25" s="340"/>
    </row>
    <row r="26" spans="1:7" ht="45">
      <c r="A26" s="33">
        <v>18</v>
      </c>
      <c r="B26" s="30" t="s">
        <v>1463</v>
      </c>
      <c r="C26" s="32" t="s">
        <v>1413</v>
      </c>
      <c r="D26" s="43" t="s">
        <v>1414</v>
      </c>
      <c r="E26" s="43" t="s">
        <v>1415</v>
      </c>
      <c r="F26" s="335" t="s">
        <v>176</v>
      </c>
      <c r="G26" s="44">
        <v>0.11472</v>
      </c>
    </row>
    <row r="27" spans="1:7" ht="27">
      <c r="A27" s="33">
        <v>19</v>
      </c>
      <c r="B27" s="30" t="s">
        <v>1464</v>
      </c>
      <c r="C27" s="333" t="s">
        <v>1416</v>
      </c>
      <c r="D27" s="335" t="s">
        <v>1417</v>
      </c>
      <c r="E27" s="335" t="s">
        <v>1418</v>
      </c>
      <c r="F27" s="335"/>
      <c r="G27" s="44">
        <v>0.18696</v>
      </c>
    </row>
    <row r="28" spans="1:7" ht="27">
      <c r="A28" s="33">
        <v>20</v>
      </c>
      <c r="B28" s="30" t="s">
        <v>1465</v>
      </c>
      <c r="C28" s="333"/>
      <c r="D28" s="335"/>
      <c r="E28" s="335"/>
      <c r="F28" s="335"/>
      <c r="G28" s="44">
        <v>0.21036000000000002</v>
      </c>
    </row>
    <row r="29" spans="1:7" ht="15">
      <c r="A29" s="339" t="s">
        <v>1466</v>
      </c>
      <c r="B29" s="339"/>
      <c r="C29" s="339"/>
      <c r="D29" s="339"/>
      <c r="E29" s="339"/>
      <c r="F29" s="339"/>
      <c r="G29" s="339"/>
    </row>
    <row r="30" spans="1:7" ht="54">
      <c r="A30" s="33">
        <v>21</v>
      </c>
      <c r="B30" s="30" t="s">
        <v>1508</v>
      </c>
      <c r="C30" s="42" t="s">
        <v>1419</v>
      </c>
      <c r="D30" s="43" t="s">
        <v>1420</v>
      </c>
      <c r="E30" s="43" t="s">
        <v>1404</v>
      </c>
      <c r="F30" s="43" t="s">
        <v>176</v>
      </c>
      <c r="G30" s="44">
        <v>0.056639999999999996</v>
      </c>
    </row>
    <row r="31" spans="1:7" ht="15">
      <c r="A31" s="341" t="s">
        <v>1467</v>
      </c>
      <c r="B31" s="341"/>
      <c r="C31" s="341"/>
      <c r="D31" s="341"/>
      <c r="E31" s="341"/>
      <c r="F31" s="341"/>
      <c r="G31" s="341"/>
    </row>
    <row r="32" spans="1:7" ht="30">
      <c r="A32" s="33">
        <v>22</v>
      </c>
      <c r="B32" s="30" t="s">
        <v>1468</v>
      </c>
      <c r="C32" s="42" t="s">
        <v>1421</v>
      </c>
      <c r="D32" s="335" t="s">
        <v>1422</v>
      </c>
      <c r="E32" s="335" t="s">
        <v>1404</v>
      </c>
      <c r="F32" s="335" t="s">
        <v>176</v>
      </c>
      <c r="G32" s="346">
        <v>0.06924</v>
      </c>
    </row>
    <row r="33" spans="1:7" ht="30">
      <c r="A33" s="33">
        <v>23</v>
      </c>
      <c r="B33" s="30" t="s">
        <v>1469</v>
      </c>
      <c r="C33" s="32" t="s">
        <v>1423</v>
      </c>
      <c r="D33" s="335"/>
      <c r="E33" s="335"/>
      <c r="F33" s="335"/>
      <c r="G33" s="346"/>
    </row>
    <row r="34" spans="1:7" ht="15">
      <c r="A34" s="340" t="s">
        <v>1490</v>
      </c>
      <c r="B34" s="340"/>
      <c r="C34" s="340"/>
      <c r="D34" s="340"/>
      <c r="E34" s="340"/>
      <c r="F34" s="340"/>
      <c r="G34" s="340"/>
    </row>
    <row r="35" spans="1:7" ht="27">
      <c r="A35" s="33">
        <v>24</v>
      </c>
      <c r="B35" s="30" t="s">
        <v>1491</v>
      </c>
      <c r="C35" s="32" t="s">
        <v>1492</v>
      </c>
      <c r="D35" s="43" t="s">
        <v>1493</v>
      </c>
      <c r="E35" s="43" t="s">
        <v>1446</v>
      </c>
      <c r="F35" s="43"/>
      <c r="G35" s="44"/>
    </row>
    <row r="36" spans="1:7" ht="15">
      <c r="A36" s="343" t="s">
        <v>1425</v>
      </c>
      <c r="B36" s="343"/>
      <c r="C36" s="343"/>
      <c r="D36" s="343"/>
      <c r="E36" s="343"/>
      <c r="F36" s="343"/>
      <c r="G36" s="343"/>
    </row>
    <row r="37" spans="1:7" ht="30">
      <c r="A37" s="33">
        <v>25</v>
      </c>
      <c r="B37" s="30" t="s">
        <v>1470</v>
      </c>
      <c r="C37" s="42" t="s">
        <v>1426</v>
      </c>
      <c r="D37" s="334" t="s">
        <v>1427</v>
      </c>
      <c r="E37" s="335" t="s">
        <v>1415</v>
      </c>
      <c r="F37" s="335" t="s">
        <v>176</v>
      </c>
      <c r="G37" s="44">
        <v>0.1128</v>
      </c>
    </row>
    <row r="38" spans="1:7" ht="30">
      <c r="A38" s="33">
        <v>26</v>
      </c>
      <c r="B38" s="30" t="s">
        <v>1471</v>
      </c>
      <c r="C38" s="32" t="s">
        <v>1428</v>
      </c>
      <c r="D38" s="334" t="s">
        <v>1427</v>
      </c>
      <c r="E38" s="335"/>
      <c r="F38" s="335"/>
      <c r="G38" s="44">
        <v>0.09348</v>
      </c>
    </row>
    <row r="39" spans="1:7" ht="75">
      <c r="A39" s="33">
        <v>27</v>
      </c>
      <c r="B39" s="30" t="s">
        <v>1509</v>
      </c>
      <c r="C39" s="32" t="s">
        <v>1429</v>
      </c>
      <c r="D39" s="31" t="s">
        <v>1494</v>
      </c>
      <c r="E39" s="335"/>
      <c r="F39" s="335"/>
      <c r="G39" s="44">
        <v>0.10284</v>
      </c>
    </row>
    <row r="40" spans="1:7" ht="15">
      <c r="A40" s="344" t="s">
        <v>1430</v>
      </c>
      <c r="B40" s="344"/>
      <c r="C40" s="344"/>
      <c r="D40" s="344"/>
      <c r="E40" s="344"/>
      <c r="F40" s="344"/>
      <c r="G40" s="344"/>
    </row>
    <row r="41" spans="1:7" ht="45">
      <c r="A41" s="33">
        <v>28</v>
      </c>
      <c r="B41" s="30" t="s">
        <v>1472</v>
      </c>
      <c r="C41" s="42" t="s">
        <v>1431</v>
      </c>
      <c r="D41" s="334" t="s">
        <v>1432</v>
      </c>
      <c r="E41" s="335" t="s">
        <v>1404</v>
      </c>
      <c r="F41" s="335" t="s">
        <v>176</v>
      </c>
      <c r="G41" s="44">
        <v>0.09228000000000001</v>
      </c>
    </row>
    <row r="42" spans="1:7" ht="75">
      <c r="A42" s="33">
        <v>29</v>
      </c>
      <c r="B42" s="30" t="s">
        <v>1473</v>
      </c>
      <c r="C42" s="32" t="s">
        <v>1433</v>
      </c>
      <c r="D42" s="334"/>
      <c r="E42" s="335"/>
      <c r="F42" s="335"/>
      <c r="G42" s="44">
        <v>0.09132</v>
      </c>
    </row>
    <row r="43" spans="1:7" ht="15">
      <c r="A43" s="345" t="s">
        <v>1434</v>
      </c>
      <c r="B43" s="345"/>
      <c r="C43" s="345"/>
      <c r="D43" s="345"/>
      <c r="E43" s="345"/>
      <c r="F43" s="345"/>
      <c r="G43" s="345"/>
    </row>
    <row r="44" spans="1:7" ht="45">
      <c r="A44" s="33">
        <v>31</v>
      </c>
      <c r="B44" s="30" t="s">
        <v>1474</v>
      </c>
      <c r="C44" s="32" t="s">
        <v>1424</v>
      </c>
      <c r="D44" s="335" t="s">
        <v>1435</v>
      </c>
      <c r="E44" s="335" t="s">
        <v>1436</v>
      </c>
      <c r="F44" s="335" t="s">
        <v>176</v>
      </c>
      <c r="G44" s="44">
        <v>0.23376</v>
      </c>
    </row>
    <row r="45" spans="1:7" ht="75">
      <c r="A45" s="33">
        <v>32</v>
      </c>
      <c r="B45" s="45" t="s">
        <v>1510</v>
      </c>
      <c r="C45" s="42" t="s">
        <v>1437</v>
      </c>
      <c r="D45" s="335"/>
      <c r="E45" s="335"/>
      <c r="F45" s="335"/>
      <c r="G45" s="44">
        <v>0.32412</v>
      </c>
    </row>
    <row r="46" spans="1:7" ht="75">
      <c r="A46" s="33">
        <v>33</v>
      </c>
      <c r="B46" s="30" t="s">
        <v>1475</v>
      </c>
      <c r="C46" s="42" t="s">
        <v>1437</v>
      </c>
      <c r="D46" s="335"/>
      <c r="E46" s="335"/>
      <c r="F46" s="335"/>
      <c r="G46" s="44">
        <v>0.36156</v>
      </c>
    </row>
    <row r="47" spans="1:7" ht="15">
      <c r="A47" s="336" t="s">
        <v>1511</v>
      </c>
      <c r="B47" s="336"/>
      <c r="C47" s="336"/>
      <c r="D47" s="336"/>
      <c r="E47" s="336" t="s">
        <v>1438</v>
      </c>
      <c r="F47" s="336"/>
      <c r="G47" s="46"/>
    </row>
    <row r="48" spans="1:7" ht="45">
      <c r="A48" s="33">
        <v>34</v>
      </c>
      <c r="B48" s="34" t="s">
        <v>1512</v>
      </c>
      <c r="C48" s="32" t="s">
        <v>1439</v>
      </c>
      <c r="D48" s="334" t="s">
        <v>1440</v>
      </c>
      <c r="E48" s="43" t="s">
        <v>1441</v>
      </c>
      <c r="F48" s="335" t="s">
        <v>176</v>
      </c>
      <c r="G48" s="44">
        <v>0.11088</v>
      </c>
    </row>
    <row r="49" spans="1:7" ht="60">
      <c r="A49" s="33">
        <v>35</v>
      </c>
      <c r="B49" s="34" t="s">
        <v>1513</v>
      </c>
      <c r="C49" s="32" t="s">
        <v>1442</v>
      </c>
      <c r="D49" s="334"/>
      <c r="E49" s="335" t="s">
        <v>1407</v>
      </c>
      <c r="F49" s="335"/>
      <c r="G49" s="44">
        <v>0.14964</v>
      </c>
    </row>
    <row r="50" spans="1:7" ht="28.5">
      <c r="A50" s="33">
        <v>36</v>
      </c>
      <c r="B50" s="34" t="s">
        <v>1514</v>
      </c>
      <c r="C50" s="333" t="s">
        <v>1476</v>
      </c>
      <c r="D50" s="334"/>
      <c r="E50" s="335"/>
      <c r="F50" s="335"/>
      <c r="G50" s="44">
        <v>0.16824000000000003</v>
      </c>
    </row>
    <row r="51" spans="1:7" ht="28.5">
      <c r="A51" s="33">
        <v>37</v>
      </c>
      <c r="B51" s="34" t="s">
        <v>1515</v>
      </c>
      <c r="C51" s="333"/>
      <c r="D51" s="334"/>
      <c r="E51" s="335"/>
      <c r="F51" s="335"/>
      <c r="G51" s="44">
        <v>0.17076</v>
      </c>
    </row>
    <row r="52" spans="1:7" ht="60">
      <c r="A52" s="33">
        <v>38</v>
      </c>
      <c r="B52" s="34" t="s">
        <v>1516</v>
      </c>
      <c r="C52" s="32" t="s">
        <v>1495</v>
      </c>
      <c r="D52" s="334"/>
      <c r="E52" s="43" t="s">
        <v>1443</v>
      </c>
      <c r="F52" s="335"/>
      <c r="G52" s="44">
        <v>0.31788</v>
      </c>
    </row>
    <row r="53" spans="1:7" ht="15">
      <c r="A53" s="332" t="s">
        <v>1477</v>
      </c>
      <c r="B53" s="332"/>
      <c r="C53" s="332"/>
      <c r="D53" s="332"/>
      <c r="E53" s="332"/>
      <c r="F53" s="332"/>
      <c r="G53" s="332"/>
    </row>
    <row r="54" spans="1:7" ht="27">
      <c r="A54" s="33">
        <v>39</v>
      </c>
      <c r="B54" s="30" t="s">
        <v>1517</v>
      </c>
      <c r="C54" s="333" t="s">
        <v>1444</v>
      </c>
      <c r="D54" s="334" t="s">
        <v>1440</v>
      </c>
      <c r="E54" s="335" t="s">
        <v>1407</v>
      </c>
      <c r="F54" s="335" t="s">
        <v>176</v>
      </c>
      <c r="G54" s="44">
        <v>0.1386</v>
      </c>
    </row>
    <row r="55" spans="1:7" ht="30">
      <c r="A55" s="33">
        <v>40</v>
      </c>
      <c r="B55" s="30" t="s">
        <v>1518</v>
      </c>
      <c r="C55" s="333"/>
      <c r="D55" s="334"/>
      <c r="E55" s="335"/>
      <c r="F55" s="335"/>
      <c r="G55" s="44">
        <v>0.19416</v>
      </c>
    </row>
    <row r="56" spans="1:7" ht="15">
      <c r="A56" s="33">
        <v>41</v>
      </c>
      <c r="B56" s="30" t="s">
        <v>1519</v>
      </c>
      <c r="C56" s="333"/>
      <c r="D56" s="334"/>
      <c r="E56" s="335"/>
      <c r="F56" s="335"/>
      <c r="G56" s="44">
        <v>0.25716</v>
      </c>
    </row>
    <row r="57" spans="1:7" ht="15">
      <c r="A57" s="351" t="s">
        <v>1478</v>
      </c>
      <c r="B57" s="351"/>
      <c r="C57" s="351"/>
      <c r="D57" s="351"/>
      <c r="E57" s="351"/>
      <c r="F57" s="351"/>
      <c r="G57" s="351"/>
    </row>
    <row r="58" spans="1:7" ht="28.5">
      <c r="A58" s="33">
        <v>42</v>
      </c>
      <c r="B58" s="30" t="s">
        <v>1503</v>
      </c>
      <c r="C58" s="350" t="s">
        <v>1497</v>
      </c>
      <c r="D58" s="334" t="s">
        <v>1498</v>
      </c>
      <c r="E58" s="335" t="s">
        <v>1446</v>
      </c>
      <c r="F58" s="335" t="s">
        <v>176</v>
      </c>
      <c r="G58" s="44">
        <v>0.08412000000000001</v>
      </c>
    </row>
    <row r="59" spans="1:7" ht="27">
      <c r="A59" s="33">
        <v>43</v>
      </c>
      <c r="B59" s="30" t="s">
        <v>1499</v>
      </c>
      <c r="C59" s="350"/>
      <c r="D59" s="334"/>
      <c r="E59" s="335"/>
      <c r="F59" s="335"/>
      <c r="G59" s="44">
        <v>0.08568</v>
      </c>
    </row>
    <row r="60" spans="1:7" ht="27">
      <c r="A60" s="33">
        <v>44</v>
      </c>
      <c r="B60" s="30" t="s">
        <v>1479</v>
      </c>
      <c r="C60" s="350" t="s">
        <v>1445</v>
      </c>
      <c r="D60" s="334"/>
      <c r="E60" s="335"/>
      <c r="F60" s="335"/>
      <c r="G60" s="44">
        <v>0.11844</v>
      </c>
    </row>
    <row r="61" spans="1:7" ht="28.5">
      <c r="A61" s="33">
        <v>45</v>
      </c>
      <c r="B61" s="30" t="s">
        <v>1503</v>
      </c>
      <c r="C61" s="350"/>
      <c r="D61" s="334"/>
      <c r="E61" s="335"/>
      <c r="F61" s="335"/>
      <c r="G61" s="44">
        <v>0.07944000000000001</v>
      </c>
    </row>
    <row r="62" spans="1:7" ht="27">
      <c r="A62" s="33">
        <v>46</v>
      </c>
      <c r="B62" s="30" t="s">
        <v>1500</v>
      </c>
      <c r="C62" s="350"/>
      <c r="D62" s="334"/>
      <c r="E62" s="335" t="s">
        <v>1415</v>
      </c>
      <c r="F62" s="335"/>
      <c r="G62" s="44">
        <v>0.081</v>
      </c>
    </row>
    <row r="63" spans="1:7" ht="27">
      <c r="A63" s="33">
        <v>47</v>
      </c>
      <c r="B63" s="30" t="s">
        <v>1501</v>
      </c>
      <c r="C63" s="350"/>
      <c r="D63" s="334"/>
      <c r="E63" s="335"/>
      <c r="F63" s="335"/>
      <c r="G63" s="44">
        <v>0.08256</v>
      </c>
    </row>
    <row r="64" spans="1:7" ht="27">
      <c r="A64" s="33">
        <v>48</v>
      </c>
      <c r="B64" s="30" t="s">
        <v>1502</v>
      </c>
      <c r="C64" s="350"/>
      <c r="D64" s="334"/>
      <c r="E64" s="335"/>
      <c r="F64" s="335"/>
      <c r="G64" s="44">
        <v>0.08568</v>
      </c>
    </row>
    <row r="65" spans="1:7" ht="28.5">
      <c r="A65" s="33">
        <v>49</v>
      </c>
      <c r="B65" s="30" t="s">
        <v>1520</v>
      </c>
      <c r="C65" s="350"/>
      <c r="D65" s="334"/>
      <c r="E65" s="335"/>
      <c r="F65" s="335"/>
      <c r="G65" s="44">
        <v>0.1122</v>
      </c>
    </row>
    <row r="66" spans="1:7" ht="60">
      <c r="A66" s="33">
        <v>50</v>
      </c>
      <c r="B66" s="30" t="s">
        <v>1496</v>
      </c>
      <c r="C66" s="42" t="s">
        <v>1447</v>
      </c>
      <c r="D66" s="334"/>
      <c r="E66" s="43" t="s">
        <v>1446</v>
      </c>
      <c r="F66" s="335"/>
      <c r="G66" s="44">
        <v>0.08603999999999999</v>
      </c>
    </row>
    <row r="67" spans="1:7" ht="75">
      <c r="A67" s="33">
        <v>51</v>
      </c>
      <c r="B67" s="30" t="s">
        <v>1480</v>
      </c>
      <c r="C67" s="42" t="s">
        <v>1448</v>
      </c>
      <c r="D67" s="334"/>
      <c r="E67" s="43" t="s">
        <v>1415</v>
      </c>
      <c r="F67" s="335"/>
      <c r="G67" s="44">
        <v>0.18839999999999998</v>
      </c>
    </row>
    <row r="68" spans="1:7" ht="90">
      <c r="A68" s="33">
        <v>52</v>
      </c>
      <c r="B68" s="30" t="s">
        <v>1481</v>
      </c>
      <c r="C68" s="42" t="s">
        <v>1449</v>
      </c>
      <c r="D68" s="334"/>
      <c r="E68" s="43" t="s">
        <v>1436</v>
      </c>
      <c r="F68" s="335"/>
      <c r="G68" s="44">
        <v>0.32724</v>
      </c>
    </row>
  </sheetData>
  <sheetProtection/>
  <mergeCells count="62">
    <mergeCell ref="A57:G57"/>
    <mergeCell ref="C58:C59"/>
    <mergeCell ref="D58:D68"/>
    <mergeCell ref="E58:E61"/>
    <mergeCell ref="F58:F68"/>
    <mergeCell ref="C60:C65"/>
    <mergeCell ref="E62:E65"/>
    <mergeCell ref="A1:G1"/>
    <mergeCell ref="A19:G19"/>
    <mergeCell ref="E3:F3"/>
    <mergeCell ref="C4:C5"/>
    <mergeCell ref="D4:D5"/>
    <mergeCell ref="E4:E5"/>
    <mergeCell ref="A4:A5"/>
    <mergeCell ref="B4:B5"/>
    <mergeCell ref="F4:F5"/>
    <mergeCell ref="E7:E9"/>
    <mergeCell ref="A25:G25"/>
    <mergeCell ref="F26:F28"/>
    <mergeCell ref="C27:C28"/>
    <mergeCell ref="G32:G33"/>
    <mergeCell ref="D32:D33"/>
    <mergeCell ref="E32:E33"/>
    <mergeCell ref="D27:D28"/>
    <mergeCell ref="E27:E28"/>
    <mergeCell ref="A47:D47"/>
    <mergeCell ref="D41:D42"/>
    <mergeCell ref="E41:E42"/>
    <mergeCell ref="F41:F42"/>
    <mergeCell ref="A36:G36"/>
    <mergeCell ref="A40:G40"/>
    <mergeCell ref="A43:G43"/>
    <mergeCell ref="D44:D46"/>
    <mergeCell ref="E44:E46"/>
    <mergeCell ref="E10:E13"/>
    <mergeCell ref="A6:G6"/>
    <mergeCell ref="D7:D18"/>
    <mergeCell ref="F7:F18"/>
    <mergeCell ref="D20:D24"/>
    <mergeCell ref="F20:F24"/>
    <mergeCell ref="C23:C24"/>
    <mergeCell ref="C17:C18"/>
    <mergeCell ref="C50:C51"/>
    <mergeCell ref="D2:D3"/>
    <mergeCell ref="E2:F2"/>
    <mergeCell ref="A29:G29"/>
    <mergeCell ref="F32:F33"/>
    <mergeCell ref="A34:G34"/>
    <mergeCell ref="D37:D38"/>
    <mergeCell ref="E37:E39"/>
    <mergeCell ref="F37:F39"/>
    <mergeCell ref="A31:G31"/>
    <mergeCell ref="A53:G53"/>
    <mergeCell ref="C54:C56"/>
    <mergeCell ref="D54:D56"/>
    <mergeCell ref="E54:E56"/>
    <mergeCell ref="F54:F56"/>
    <mergeCell ref="F44:F46"/>
    <mergeCell ref="E47:F47"/>
    <mergeCell ref="D48:D52"/>
    <mergeCell ref="F48:F52"/>
    <mergeCell ref="E49:E51"/>
  </mergeCells>
  <printOptions/>
  <pageMargins left="0.7480314960629921" right="0.3937007874015748" top="0.5905511811023623" bottom="0.4724409448818898" header="0.15748031496062992" footer="0.2755905511811024"/>
  <pageSetup firstPageNumber="30" useFirstPageNumber="1" fitToHeight="1" fitToWidth="1" horizontalDpi="600" verticalDpi="600" orientation="portrait" paperSize="9" scale="85" r:id="rId2"/>
  <headerFooter alignWithMargins="0">
    <oddHeader>&amp;C&amp;"Arial Cyr,полужирный курсив"ЗАО "Компания Киль-Нева"
Телефон/факс: (812) 322-56-25, 322-56-24, 321-63-55&amp;"Arial Cyr,обычный"
</oddHeader>
    <oddFooter>&amp;C&amp;"Arial Cyr,полужирный курсив"medicine-spb@mail.ru&amp;R&amp;P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718"/>
  <sheetViews>
    <sheetView zoomScalePageLayoutView="0" workbookViewId="0" topLeftCell="A67">
      <selection activeCell="A1" sqref="A1"/>
    </sheetView>
  </sheetViews>
  <sheetFormatPr defaultColWidth="2.75390625" defaultRowHeight="12.75"/>
  <cols>
    <col min="1" max="1" width="14.00390625" style="72" customWidth="1"/>
    <col min="2" max="2" width="79.125" style="73" customWidth="1"/>
    <col min="3" max="4" width="13.25390625" style="74" customWidth="1"/>
    <col min="5" max="5" width="17.625" style="78" bestFit="1" customWidth="1"/>
    <col min="6" max="6" width="13.625" style="74" customWidth="1"/>
    <col min="7" max="7" width="6.25390625" style="74" customWidth="1"/>
    <col min="8" max="8" width="19.625" style="73" bestFit="1" customWidth="1"/>
    <col min="9" max="9" width="14.375" style="73" customWidth="1"/>
    <col min="10" max="10" width="8.00390625" style="74" customWidth="1"/>
    <col min="11" max="11" width="3.00390625" style="74" customWidth="1"/>
    <col min="12" max="12" width="13.875" style="74" bestFit="1" customWidth="1"/>
    <col min="13" max="13" width="13.25390625" style="74" bestFit="1" customWidth="1"/>
    <col min="14" max="14" width="21.75390625" style="74" bestFit="1" customWidth="1"/>
    <col min="15" max="15" width="10.75390625" style="74" customWidth="1"/>
    <col min="16" max="16" width="15.75390625" style="74" bestFit="1" customWidth="1"/>
    <col min="17" max="17" width="16.875" style="74" bestFit="1" customWidth="1"/>
    <col min="18" max="18" width="19.625" style="74" bestFit="1" customWidth="1"/>
    <col min="19" max="19" width="2.75390625" style="75" customWidth="1"/>
    <col min="20" max="16384" width="2.75390625" style="74" customWidth="1"/>
  </cols>
  <sheetData>
    <row r="1" spans="1:9" ht="39.75" customHeight="1">
      <c r="A1" s="99" t="s">
        <v>629</v>
      </c>
      <c r="B1" s="99" t="s">
        <v>640</v>
      </c>
      <c r="C1" s="100" t="s">
        <v>1632</v>
      </c>
      <c r="D1" s="100" t="s">
        <v>1633</v>
      </c>
      <c r="E1" s="101" t="s">
        <v>1634</v>
      </c>
      <c r="F1" s="102" t="s">
        <v>1635</v>
      </c>
      <c r="G1" s="103" t="s">
        <v>252</v>
      </c>
      <c r="H1" s="99" t="s">
        <v>1269</v>
      </c>
      <c r="I1" s="99" t="s">
        <v>1636</v>
      </c>
    </row>
    <row r="2" spans="1:19" s="76" customFormat="1" ht="16.5">
      <c r="A2" s="104"/>
      <c r="B2" s="104"/>
      <c r="C2" s="105"/>
      <c r="D2" s="105"/>
      <c r="E2" s="106"/>
      <c r="F2" s="107"/>
      <c r="G2" s="108"/>
      <c r="H2" s="104"/>
      <c r="I2" s="104"/>
      <c r="S2" s="77"/>
    </row>
    <row r="3" spans="1:9" ht="18" customHeight="1">
      <c r="A3" s="354" t="s">
        <v>641</v>
      </c>
      <c r="B3" s="355"/>
      <c r="C3" s="355"/>
      <c r="D3" s="355"/>
      <c r="E3" s="355"/>
      <c r="F3" s="355"/>
      <c r="G3" s="355"/>
      <c r="H3" s="109"/>
      <c r="I3" s="110"/>
    </row>
    <row r="4" spans="1:9" ht="15" customHeight="1">
      <c r="A4" s="353" t="s">
        <v>265</v>
      </c>
      <c r="B4" s="353"/>
      <c r="C4" s="353"/>
      <c r="D4" s="353"/>
      <c r="E4" s="353"/>
      <c r="F4" s="353"/>
      <c r="G4" s="353"/>
      <c r="H4" s="111"/>
      <c r="I4" s="112"/>
    </row>
    <row r="5" spans="1:21" ht="15" customHeight="1">
      <c r="A5" s="113">
        <v>1001185</v>
      </c>
      <c r="B5" s="114" t="s">
        <v>642</v>
      </c>
      <c r="C5" s="115">
        <v>100</v>
      </c>
      <c r="D5" s="116">
        <v>1000</v>
      </c>
      <c r="E5" s="117">
        <v>26.07</v>
      </c>
      <c r="F5" s="118">
        <f aca="true" t="shared" si="0" ref="F5:F14">D5*E5</f>
        <v>26070</v>
      </c>
      <c r="G5" s="119">
        <v>0</v>
      </c>
      <c r="H5" s="114" t="s">
        <v>1270</v>
      </c>
      <c r="I5" s="120"/>
      <c r="U5" s="78"/>
    </row>
    <row r="6" spans="1:21" ht="15" customHeight="1">
      <c r="A6" s="113">
        <v>1004185</v>
      </c>
      <c r="B6" s="114" t="s">
        <v>643</v>
      </c>
      <c r="C6" s="115">
        <v>100</v>
      </c>
      <c r="D6" s="116">
        <v>1000</v>
      </c>
      <c r="E6" s="117">
        <v>26.07</v>
      </c>
      <c r="F6" s="118">
        <f t="shared" si="0"/>
        <v>26070</v>
      </c>
      <c r="G6" s="119">
        <v>0</v>
      </c>
      <c r="H6" s="114" t="s">
        <v>1270</v>
      </c>
      <c r="I6" s="120"/>
      <c r="U6" s="78"/>
    </row>
    <row r="7" spans="1:21" ht="15" customHeight="1">
      <c r="A7" s="113">
        <v>1007185</v>
      </c>
      <c r="B7" s="114" t="s">
        <v>644</v>
      </c>
      <c r="C7" s="115">
        <v>100</v>
      </c>
      <c r="D7" s="116">
        <v>1000</v>
      </c>
      <c r="E7" s="117">
        <v>26.07</v>
      </c>
      <c r="F7" s="118">
        <f t="shared" si="0"/>
        <v>26070</v>
      </c>
      <c r="G7" s="119">
        <v>0</v>
      </c>
      <c r="H7" s="114" t="s">
        <v>1270</v>
      </c>
      <c r="I7" s="120"/>
      <c r="U7" s="78"/>
    </row>
    <row r="8" spans="1:21" ht="15" customHeight="1">
      <c r="A8" s="113">
        <v>1008185</v>
      </c>
      <c r="B8" s="114" t="s">
        <v>645</v>
      </c>
      <c r="C8" s="115">
        <v>100</v>
      </c>
      <c r="D8" s="116">
        <v>800</v>
      </c>
      <c r="E8" s="117">
        <v>26.07</v>
      </c>
      <c r="F8" s="118">
        <f t="shared" si="0"/>
        <v>20856</v>
      </c>
      <c r="G8" s="119">
        <v>0</v>
      </c>
      <c r="H8" s="114" t="s">
        <v>1270</v>
      </c>
      <c r="I8" s="120"/>
      <c r="U8" s="78"/>
    </row>
    <row r="9" spans="1:21" ht="15" customHeight="1">
      <c r="A9" s="113">
        <v>1009185</v>
      </c>
      <c r="B9" s="114" t="s">
        <v>646</v>
      </c>
      <c r="C9" s="115">
        <v>100</v>
      </c>
      <c r="D9" s="116">
        <v>800</v>
      </c>
      <c r="E9" s="117">
        <v>26.07</v>
      </c>
      <c r="F9" s="118">
        <f t="shared" si="0"/>
        <v>20856</v>
      </c>
      <c r="G9" s="119">
        <v>0</v>
      </c>
      <c r="H9" s="114" t="s">
        <v>1270</v>
      </c>
      <c r="I9" s="120"/>
      <c r="T9" s="76"/>
      <c r="U9" s="78"/>
    </row>
    <row r="10" spans="1:21" ht="15" customHeight="1">
      <c r="A10" s="113">
        <v>1013185</v>
      </c>
      <c r="B10" s="114" t="s">
        <v>647</v>
      </c>
      <c r="C10" s="115">
        <v>100</v>
      </c>
      <c r="D10" s="116">
        <v>800</v>
      </c>
      <c r="E10" s="117">
        <v>26.07</v>
      </c>
      <c r="F10" s="118">
        <f t="shared" si="0"/>
        <v>20856</v>
      </c>
      <c r="G10" s="119">
        <v>0</v>
      </c>
      <c r="H10" s="114" t="s">
        <v>1270</v>
      </c>
      <c r="I10" s="120"/>
      <c r="U10" s="78"/>
    </row>
    <row r="11" spans="1:21" ht="15" customHeight="1">
      <c r="A11" s="113">
        <v>1015185</v>
      </c>
      <c r="B11" s="114" t="s">
        <v>648</v>
      </c>
      <c r="C11" s="115">
        <v>100</v>
      </c>
      <c r="D11" s="116">
        <v>800</v>
      </c>
      <c r="E11" s="117">
        <v>26.07</v>
      </c>
      <c r="F11" s="118">
        <f t="shared" si="0"/>
        <v>20856</v>
      </c>
      <c r="G11" s="119">
        <v>0</v>
      </c>
      <c r="H11" s="114" t="s">
        <v>1270</v>
      </c>
      <c r="I11" s="120"/>
      <c r="U11" s="78"/>
    </row>
    <row r="12" spans="1:21" ht="15" customHeight="1">
      <c r="A12" s="113">
        <v>1017185</v>
      </c>
      <c r="B12" s="114" t="s">
        <v>649</v>
      </c>
      <c r="C12" s="115">
        <v>100</v>
      </c>
      <c r="D12" s="116">
        <v>600</v>
      </c>
      <c r="E12" s="117">
        <v>26.07</v>
      </c>
      <c r="F12" s="118">
        <f t="shared" si="0"/>
        <v>15642</v>
      </c>
      <c r="G12" s="119">
        <v>0</v>
      </c>
      <c r="H12" s="114" t="s">
        <v>1270</v>
      </c>
      <c r="I12" s="120"/>
      <c r="U12" s="78"/>
    </row>
    <row r="13" spans="1:21" ht="15" customHeight="1">
      <c r="A13" s="113">
        <v>1019185</v>
      </c>
      <c r="B13" s="114" t="s">
        <v>650</v>
      </c>
      <c r="C13" s="115">
        <v>100</v>
      </c>
      <c r="D13" s="116">
        <v>600</v>
      </c>
      <c r="E13" s="117">
        <v>26.07</v>
      </c>
      <c r="F13" s="118">
        <f t="shared" si="0"/>
        <v>15642</v>
      </c>
      <c r="G13" s="119">
        <v>0</v>
      </c>
      <c r="H13" s="114" t="s">
        <v>1270</v>
      </c>
      <c r="I13" s="120" t="s">
        <v>1637</v>
      </c>
      <c r="J13" s="79"/>
      <c r="U13" s="78"/>
    </row>
    <row r="14" spans="1:21" ht="15" customHeight="1">
      <c r="A14" s="113">
        <v>1020185</v>
      </c>
      <c r="B14" s="114" t="s">
        <v>651</v>
      </c>
      <c r="C14" s="115">
        <v>100</v>
      </c>
      <c r="D14" s="116">
        <v>600</v>
      </c>
      <c r="E14" s="117">
        <v>26.07</v>
      </c>
      <c r="F14" s="118">
        <f t="shared" si="0"/>
        <v>15642</v>
      </c>
      <c r="G14" s="119">
        <v>0</v>
      </c>
      <c r="H14" s="114" t="s">
        <v>1270</v>
      </c>
      <c r="I14" s="120" t="s">
        <v>1637</v>
      </c>
      <c r="J14" s="79"/>
      <c r="U14" s="78"/>
    </row>
    <row r="15" spans="1:21" ht="15" customHeight="1">
      <c r="A15" s="353" t="s">
        <v>652</v>
      </c>
      <c r="B15" s="353"/>
      <c r="C15" s="353"/>
      <c r="D15" s="353"/>
      <c r="E15" s="353"/>
      <c r="F15" s="353"/>
      <c r="G15" s="353"/>
      <c r="H15" s="111"/>
      <c r="I15" s="112"/>
      <c r="U15" s="78"/>
    </row>
    <row r="16" spans="1:21" ht="15" customHeight="1">
      <c r="A16" s="113">
        <v>2012185</v>
      </c>
      <c r="B16" s="114" t="s">
        <v>653</v>
      </c>
      <c r="C16" s="115">
        <v>100</v>
      </c>
      <c r="D16" s="116">
        <v>1000</v>
      </c>
      <c r="E16" s="117">
        <v>26.07</v>
      </c>
      <c r="F16" s="118">
        <f aca="true" t="shared" si="1" ref="F16:F22">D16*E16</f>
        <v>26070</v>
      </c>
      <c r="G16" s="119">
        <v>0</v>
      </c>
      <c r="H16" s="114" t="s">
        <v>1270</v>
      </c>
      <c r="I16" s="120"/>
      <c r="U16" s="78"/>
    </row>
    <row r="17" spans="1:21" ht="15" customHeight="1">
      <c r="A17" s="113">
        <v>2014185</v>
      </c>
      <c r="B17" s="114" t="s">
        <v>654</v>
      </c>
      <c r="C17" s="115">
        <v>100</v>
      </c>
      <c r="D17" s="116">
        <v>1000</v>
      </c>
      <c r="E17" s="117">
        <v>26.07</v>
      </c>
      <c r="F17" s="118">
        <f t="shared" si="1"/>
        <v>26070</v>
      </c>
      <c r="G17" s="119">
        <v>0</v>
      </c>
      <c r="H17" s="114" t="s">
        <v>1270</v>
      </c>
      <c r="I17" s="120"/>
      <c r="U17" s="78"/>
    </row>
    <row r="18" spans="1:21" ht="15" customHeight="1">
      <c r="A18" s="113">
        <v>2015185</v>
      </c>
      <c r="B18" s="114" t="s">
        <v>655</v>
      </c>
      <c r="C18" s="115">
        <v>100</v>
      </c>
      <c r="D18" s="116">
        <v>1000</v>
      </c>
      <c r="E18" s="117">
        <v>26.07</v>
      </c>
      <c r="F18" s="118">
        <f t="shared" si="1"/>
        <v>26070</v>
      </c>
      <c r="G18" s="119">
        <v>0</v>
      </c>
      <c r="H18" s="114" t="s">
        <v>1270</v>
      </c>
      <c r="I18" s="120"/>
      <c r="U18" s="78"/>
    </row>
    <row r="19" spans="1:21" ht="15" customHeight="1">
      <c r="A19" s="113">
        <v>2016185</v>
      </c>
      <c r="B19" s="114" t="s">
        <v>656</v>
      </c>
      <c r="C19" s="115">
        <v>100</v>
      </c>
      <c r="D19" s="116">
        <v>800</v>
      </c>
      <c r="E19" s="117">
        <v>26.07</v>
      </c>
      <c r="F19" s="118">
        <f t="shared" si="1"/>
        <v>20856</v>
      </c>
      <c r="G19" s="119">
        <v>0</v>
      </c>
      <c r="H19" s="114" t="s">
        <v>1270</v>
      </c>
      <c r="I19" s="120"/>
      <c r="U19" s="78"/>
    </row>
    <row r="20" spans="1:21" ht="15" customHeight="1">
      <c r="A20" s="113">
        <v>2017185</v>
      </c>
      <c r="B20" s="114" t="s">
        <v>657</v>
      </c>
      <c r="C20" s="115">
        <v>100</v>
      </c>
      <c r="D20" s="116">
        <v>1000</v>
      </c>
      <c r="E20" s="117">
        <v>26.07</v>
      </c>
      <c r="F20" s="118">
        <f t="shared" si="1"/>
        <v>26070</v>
      </c>
      <c r="G20" s="119">
        <v>0</v>
      </c>
      <c r="H20" s="114" t="s">
        <v>1270</v>
      </c>
      <c r="I20" s="120"/>
      <c r="U20" s="78"/>
    </row>
    <row r="21" spans="1:21" ht="15" customHeight="1">
      <c r="A21" s="113">
        <v>2019185</v>
      </c>
      <c r="B21" s="114" t="s">
        <v>658</v>
      </c>
      <c r="C21" s="115">
        <v>100</v>
      </c>
      <c r="D21" s="116">
        <v>800</v>
      </c>
      <c r="E21" s="117">
        <v>26.07</v>
      </c>
      <c r="F21" s="118">
        <f t="shared" si="1"/>
        <v>20856</v>
      </c>
      <c r="G21" s="119">
        <v>0</v>
      </c>
      <c r="H21" s="114" t="s">
        <v>1270</v>
      </c>
      <c r="I21" s="120"/>
      <c r="U21" s="78"/>
    </row>
    <row r="22" spans="1:21" ht="15" customHeight="1">
      <c r="A22" s="113">
        <v>2020185</v>
      </c>
      <c r="B22" s="114" t="s">
        <v>659</v>
      </c>
      <c r="C22" s="115">
        <v>100</v>
      </c>
      <c r="D22" s="116">
        <v>800</v>
      </c>
      <c r="E22" s="117">
        <v>26.07</v>
      </c>
      <c r="F22" s="118">
        <f t="shared" si="1"/>
        <v>20856</v>
      </c>
      <c r="G22" s="119">
        <v>0</v>
      </c>
      <c r="H22" s="114" t="s">
        <v>1270</v>
      </c>
      <c r="I22" s="120"/>
      <c r="U22" s="78"/>
    </row>
    <row r="23" spans="1:21" ht="15" customHeight="1">
      <c r="A23" s="353" t="s">
        <v>161</v>
      </c>
      <c r="B23" s="353"/>
      <c r="C23" s="353"/>
      <c r="D23" s="353"/>
      <c r="E23" s="353"/>
      <c r="F23" s="353"/>
      <c r="G23" s="353"/>
      <c r="H23" s="111"/>
      <c r="I23" s="112"/>
      <c r="U23" s="78"/>
    </row>
    <row r="24" spans="1:21" ht="15" customHeight="1">
      <c r="A24" s="121">
        <v>3007185</v>
      </c>
      <c r="B24" s="122" t="s">
        <v>660</v>
      </c>
      <c r="C24" s="115">
        <v>100</v>
      </c>
      <c r="D24" s="116">
        <v>1000</v>
      </c>
      <c r="E24" s="117">
        <v>36.410000000000004</v>
      </c>
      <c r="F24" s="118">
        <f>D24*E24</f>
        <v>36410.00000000001</v>
      </c>
      <c r="G24" s="119">
        <v>0</v>
      </c>
      <c r="H24" s="114" t="s">
        <v>1270</v>
      </c>
      <c r="I24" s="120" t="s">
        <v>1637</v>
      </c>
      <c r="J24" s="79"/>
      <c r="U24" s="78"/>
    </row>
    <row r="25" spans="1:21" ht="15" customHeight="1">
      <c r="A25" s="121">
        <v>3008185</v>
      </c>
      <c r="B25" s="122" t="s">
        <v>661</v>
      </c>
      <c r="C25" s="115">
        <v>100</v>
      </c>
      <c r="D25" s="116">
        <v>800</v>
      </c>
      <c r="E25" s="117">
        <v>36.410000000000004</v>
      </c>
      <c r="F25" s="118">
        <f>D25*E25</f>
        <v>29128.000000000004</v>
      </c>
      <c r="G25" s="119">
        <v>0</v>
      </c>
      <c r="H25" s="114" t="s">
        <v>1270</v>
      </c>
      <c r="I25" s="120" t="s">
        <v>1637</v>
      </c>
      <c r="J25" s="79"/>
      <c r="U25" s="78"/>
    </row>
    <row r="26" spans="1:21" ht="15" customHeight="1">
      <c r="A26" s="121">
        <v>3009185</v>
      </c>
      <c r="B26" s="122" t="s">
        <v>662</v>
      </c>
      <c r="C26" s="115">
        <v>100</v>
      </c>
      <c r="D26" s="116">
        <v>800</v>
      </c>
      <c r="E26" s="117">
        <v>36.410000000000004</v>
      </c>
      <c r="F26" s="118">
        <f>D26*E26</f>
        <v>29128.000000000004</v>
      </c>
      <c r="G26" s="119">
        <v>0</v>
      </c>
      <c r="H26" s="114" t="s">
        <v>1270</v>
      </c>
      <c r="I26" s="120" t="s">
        <v>1637</v>
      </c>
      <c r="J26" s="79"/>
      <c r="U26" s="78"/>
    </row>
    <row r="27" spans="1:21" ht="15" customHeight="1">
      <c r="A27" s="121">
        <v>3011185</v>
      </c>
      <c r="B27" s="122" t="s">
        <v>663</v>
      </c>
      <c r="C27" s="115">
        <v>100</v>
      </c>
      <c r="D27" s="116">
        <v>800</v>
      </c>
      <c r="E27" s="117">
        <v>36.410000000000004</v>
      </c>
      <c r="F27" s="118">
        <f>D27*E27</f>
        <v>29128.000000000004</v>
      </c>
      <c r="G27" s="119">
        <v>0</v>
      </c>
      <c r="H27" s="114" t="s">
        <v>1270</v>
      </c>
      <c r="I27" s="120" t="s">
        <v>1637</v>
      </c>
      <c r="J27" s="79"/>
      <c r="U27" s="78"/>
    </row>
    <row r="28" spans="1:21" ht="15" customHeight="1">
      <c r="A28" s="121">
        <v>3013185</v>
      </c>
      <c r="B28" s="122" t="s">
        <v>664</v>
      </c>
      <c r="C28" s="115">
        <v>100</v>
      </c>
      <c r="D28" s="116">
        <v>800</v>
      </c>
      <c r="E28" s="117">
        <v>36.410000000000004</v>
      </c>
      <c r="F28" s="118">
        <f>D28*E28</f>
        <v>29128.000000000004</v>
      </c>
      <c r="G28" s="119">
        <v>0</v>
      </c>
      <c r="H28" s="114" t="s">
        <v>1270</v>
      </c>
      <c r="I28" s="120" t="s">
        <v>1637</v>
      </c>
      <c r="J28" s="79"/>
      <c r="U28" s="78"/>
    </row>
    <row r="29" spans="1:21" ht="18" customHeight="1">
      <c r="A29" s="354" t="s">
        <v>665</v>
      </c>
      <c r="B29" s="354"/>
      <c r="C29" s="354" t="e">
        <v>#N/A</v>
      </c>
      <c r="D29" s="354" t="e">
        <v>#N/A</v>
      </c>
      <c r="E29" s="354"/>
      <c r="F29" s="354" t="e">
        <v>#N/A</v>
      </c>
      <c r="G29" s="354" t="e">
        <v>#N/A</v>
      </c>
      <c r="H29" s="109"/>
      <c r="I29" s="110"/>
      <c r="U29" s="78"/>
    </row>
    <row r="30" spans="1:21" ht="15" customHeight="1">
      <c r="A30" s="353" t="s">
        <v>549</v>
      </c>
      <c r="B30" s="353"/>
      <c r="C30" s="353" t="e">
        <v>#N/A</v>
      </c>
      <c r="D30" s="353" t="e">
        <v>#N/A</v>
      </c>
      <c r="E30" s="353"/>
      <c r="F30" s="353" t="e">
        <v>#N/A</v>
      </c>
      <c r="G30" s="353" t="e">
        <v>#N/A</v>
      </c>
      <c r="H30" s="111"/>
      <c r="I30" s="112"/>
      <c r="U30" s="78"/>
    </row>
    <row r="31" spans="1:21" ht="15" customHeight="1">
      <c r="A31" s="113" t="s">
        <v>497</v>
      </c>
      <c r="B31" s="114" t="s">
        <v>666</v>
      </c>
      <c r="C31" s="115">
        <v>10</v>
      </c>
      <c r="D31" s="116">
        <v>800</v>
      </c>
      <c r="E31" s="117">
        <v>330</v>
      </c>
      <c r="F31" s="118">
        <f aca="true" t="shared" si="2" ref="F31:F48">D31*E31</f>
        <v>264000</v>
      </c>
      <c r="G31" s="119">
        <v>0</v>
      </c>
      <c r="H31" s="114" t="s">
        <v>1271</v>
      </c>
      <c r="I31" s="120" t="s">
        <v>1638</v>
      </c>
      <c r="J31" s="79"/>
      <c r="U31" s="78"/>
    </row>
    <row r="32" spans="1:21" ht="15" customHeight="1">
      <c r="A32" s="113" t="s">
        <v>117</v>
      </c>
      <c r="B32" s="114" t="s">
        <v>667</v>
      </c>
      <c r="C32" s="115">
        <v>10</v>
      </c>
      <c r="D32" s="116">
        <v>800</v>
      </c>
      <c r="E32" s="117">
        <v>231.00000000000003</v>
      </c>
      <c r="F32" s="118">
        <f t="shared" si="2"/>
        <v>184800.00000000003</v>
      </c>
      <c r="G32" s="119">
        <v>0</v>
      </c>
      <c r="H32" s="114" t="s">
        <v>1271</v>
      </c>
      <c r="I32" s="120" t="s">
        <v>1638</v>
      </c>
      <c r="J32" s="79"/>
      <c r="U32" s="78"/>
    </row>
    <row r="33" spans="1:21" ht="15" customHeight="1">
      <c r="A33" s="113" t="s">
        <v>118</v>
      </c>
      <c r="B33" s="114" t="s">
        <v>668</v>
      </c>
      <c r="C33" s="115">
        <v>10</v>
      </c>
      <c r="D33" s="116">
        <v>800</v>
      </c>
      <c r="E33" s="117">
        <v>231.00000000000003</v>
      </c>
      <c r="F33" s="118">
        <f t="shared" si="2"/>
        <v>184800.00000000003</v>
      </c>
      <c r="G33" s="119">
        <v>0</v>
      </c>
      <c r="H33" s="114" t="s">
        <v>1271</v>
      </c>
      <c r="I33" s="120" t="s">
        <v>1638</v>
      </c>
      <c r="J33" s="79"/>
      <c r="U33" s="78"/>
    </row>
    <row r="34" spans="1:21" ht="15" customHeight="1">
      <c r="A34" s="113" t="s">
        <v>111</v>
      </c>
      <c r="B34" s="114" t="s">
        <v>669</v>
      </c>
      <c r="C34" s="115">
        <v>10</v>
      </c>
      <c r="D34" s="116">
        <v>800</v>
      </c>
      <c r="E34" s="117">
        <v>104.50000000000001</v>
      </c>
      <c r="F34" s="118">
        <f t="shared" si="2"/>
        <v>83600.00000000001</v>
      </c>
      <c r="G34" s="119">
        <v>0</v>
      </c>
      <c r="H34" s="114" t="s">
        <v>1271</v>
      </c>
      <c r="I34" s="120" t="s">
        <v>1638</v>
      </c>
      <c r="J34" s="79"/>
      <c r="U34" s="78"/>
    </row>
    <row r="35" spans="1:21" ht="15" customHeight="1">
      <c r="A35" s="113" t="s">
        <v>112</v>
      </c>
      <c r="B35" s="114" t="s">
        <v>670</v>
      </c>
      <c r="C35" s="115">
        <v>10</v>
      </c>
      <c r="D35" s="116">
        <v>800</v>
      </c>
      <c r="E35" s="117">
        <v>82.5</v>
      </c>
      <c r="F35" s="118">
        <f t="shared" si="2"/>
        <v>66000</v>
      </c>
      <c r="G35" s="119">
        <v>0</v>
      </c>
      <c r="H35" s="114" t="s">
        <v>1271</v>
      </c>
      <c r="I35" s="120" t="s">
        <v>1638</v>
      </c>
      <c r="J35" s="79"/>
      <c r="U35" s="78"/>
    </row>
    <row r="36" spans="1:21" ht="15" customHeight="1">
      <c r="A36" s="113" t="s">
        <v>113</v>
      </c>
      <c r="B36" s="114" t="s">
        <v>671</v>
      </c>
      <c r="C36" s="115">
        <v>10</v>
      </c>
      <c r="D36" s="116">
        <v>800</v>
      </c>
      <c r="E36" s="117">
        <v>104.50000000000001</v>
      </c>
      <c r="F36" s="118">
        <f t="shared" si="2"/>
        <v>83600.00000000001</v>
      </c>
      <c r="G36" s="119">
        <v>0</v>
      </c>
      <c r="H36" s="114" t="s">
        <v>1271</v>
      </c>
      <c r="I36" s="120" t="s">
        <v>1638</v>
      </c>
      <c r="J36" s="79"/>
      <c r="U36" s="78"/>
    </row>
    <row r="37" spans="1:21" ht="15" customHeight="1">
      <c r="A37" s="113" t="s">
        <v>114</v>
      </c>
      <c r="B37" s="114" t="s">
        <v>672</v>
      </c>
      <c r="C37" s="115">
        <v>10</v>
      </c>
      <c r="D37" s="116">
        <v>800</v>
      </c>
      <c r="E37" s="117">
        <v>82.5</v>
      </c>
      <c r="F37" s="118">
        <f t="shared" si="2"/>
        <v>66000</v>
      </c>
      <c r="G37" s="119">
        <v>0</v>
      </c>
      <c r="H37" s="114" t="s">
        <v>1271</v>
      </c>
      <c r="I37" s="120" t="s">
        <v>1638</v>
      </c>
      <c r="J37" s="79"/>
      <c r="U37" s="78"/>
    </row>
    <row r="38" spans="1:21" ht="15" customHeight="1">
      <c r="A38" s="113" t="s">
        <v>224</v>
      </c>
      <c r="B38" s="114" t="s">
        <v>673</v>
      </c>
      <c r="C38" s="115">
        <v>10</v>
      </c>
      <c r="D38" s="116">
        <v>800</v>
      </c>
      <c r="E38" s="117">
        <v>104.50000000000001</v>
      </c>
      <c r="F38" s="118">
        <f t="shared" si="2"/>
        <v>83600.00000000001</v>
      </c>
      <c r="G38" s="119">
        <v>0</v>
      </c>
      <c r="H38" s="114" t="s">
        <v>1271</v>
      </c>
      <c r="I38" s="120" t="s">
        <v>1638</v>
      </c>
      <c r="J38" s="79"/>
      <c r="U38" s="78"/>
    </row>
    <row r="39" spans="1:21" ht="15" customHeight="1">
      <c r="A39" s="113" t="s">
        <v>225</v>
      </c>
      <c r="B39" s="114" t="s">
        <v>674</v>
      </c>
      <c r="C39" s="115">
        <v>10</v>
      </c>
      <c r="D39" s="116">
        <v>800</v>
      </c>
      <c r="E39" s="117">
        <v>82.5</v>
      </c>
      <c r="F39" s="118">
        <f t="shared" si="2"/>
        <v>66000</v>
      </c>
      <c r="G39" s="119">
        <v>0</v>
      </c>
      <c r="H39" s="114" t="s">
        <v>1271</v>
      </c>
      <c r="I39" s="120" t="s">
        <v>1638</v>
      </c>
      <c r="J39" s="79"/>
      <c r="U39" s="78"/>
    </row>
    <row r="40" spans="1:21" ht="15" customHeight="1">
      <c r="A40" s="113" t="s">
        <v>0</v>
      </c>
      <c r="B40" s="114" t="s">
        <v>675</v>
      </c>
      <c r="C40" s="115">
        <v>10</v>
      </c>
      <c r="D40" s="116">
        <v>800</v>
      </c>
      <c r="E40" s="117">
        <v>104.50000000000001</v>
      </c>
      <c r="F40" s="118">
        <f t="shared" si="2"/>
        <v>83600.00000000001</v>
      </c>
      <c r="G40" s="119">
        <v>0</v>
      </c>
      <c r="H40" s="114" t="s">
        <v>1271</v>
      </c>
      <c r="I40" s="120" t="s">
        <v>1638</v>
      </c>
      <c r="J40" s="79"/>
      <c r="U40" s="78"/>
    </row>
    <row r="41" spans="1:21" ht="15" customHeight="1">
      <c r="A41" s="113" t="s">
        <v>1</v>
      </c>
      <c r="B41" s="114" t="s">
        <v>676</v>
      </c>
      <c r="C41" s="115">
        <v>10</v>
      </c>
      <c r="D41" s="116">
        <v>800</v>
      </c>
      <c r="E41" s="117">
        <v>82.5</v>
      </c>
      <c r="F41" s="118">
        <f t="shared" si="2"/>
        <v>66000</v>
      </c>
      <c r="G41" s="119">
        <v>0</v>
      </c>
      <c r="H41" s="114" t="s">
        <v>1271</v>
      </c>
      <c r="I41" s="120" t="s">
        <v>1638</v>
      </c>
      <c r="J41" s="79"/>
      <c r="U41" s="78"/>
    </row>
    <row r="42" spans="1:21" ht="15" customHeight="1">
      <c r="A42" s="113" t="s">
        <v>2</v>
      </c>
      <c r="B42" s="114" t="s">
        <v>677</v>
      </c>
      <c r="C42" s="115">
        <v>10</v>
      </c>
      <c r="D42" s="116">
        <v>800</v>
      </c>
      <c r="E42" s="117">
        <v>104.50000000000001</v>
      </c>
      <c r="F42" s="118">
        <f t="shared" si="2"/>
        <v>83600.00000000001</v>
      </c>
      <c r="G42" s="119">
        <v>0</v>
      </c>
      <c r="H42" s="114" t="s">
        <v>1271</v>
      </c>
      <c r="I42" s="120" t="s">
        <v>1638</v>
      </c>
      <c r="J42" s="79"/>
      <c r="U42" s="78"/>
    </row>
    <row r="43" spans="1:21" ht="15" customHeight="1">
      <c r="A43" s="113" t="s">
        <v>115</v>
      </c>
      <c r="B43" s="114" t="s">
        <v>678</v>
      </c>
      <c r="C43" s="115">
        <v>10</v>
      </c>
      <c r="D43" s="116">
        <v>800</v>
      </c>
      <c r="E43" s="117">
        <v>82.5</v>
      </c>
      <c r="F43" s="118">
        <f t="shared" si="2"/>
        <v>66000</v>
      </c>
      <c r="G43" s="119">
        <v>0</v>
      </c>
      <c r="H43" s="114" t="s">
        <v>1271</v>
      </c>
      <c r="I43" s="120" t="s">
        <v>1638</v>
      </c>
      <c r="J43" s="79"/>
      <c r="U43" s="78"/>
    </row>
    <row r="44" spans="1:21" ht="15" customHeight="1">
      <c r="A44" s="113" t="s">
        <v>116</v>
      </c>
      <c r="B44" s="114" t="s">
        <v>679</v>
      </c>
      <c r="C44" s="115">
        <v>10</v>
      </c>
      <c r="D44" s="116">
        <v>800</v>
      </c>
      <c r="E44" s="117">
        <v>82.5</v>
      </c>
      <c r="F44" s="118">
        <f t="shared" si="2"/>
        <v>66000</v>
      </c>
      <c r="G44" s="119">
        <v>0</v>
      </c>
      <c r="H44" s="114" t="s">
        <v>1271</v>
      </c>
      <c r="I44" s="120" t="s">
        <v>1638</v>
      </c>
      <c r="J44" s="79"/>
      <c r="U44" s="78"/>
    </row>
    <row r="45" spans="1:21" ht="15" customHeight="1">
      <c r="A45" s="113" t="s">
        <v>493</v>
      </c>
      <c r="B45" s="114" t="s">
        <v>680</v>
      </c>
      <c r="C45" s="115">
        <v>10</v>
      </c>
      <c r="D45" s="116">
        <v>800</v>
      </c>
      <c r="E45" s="117">
        <v>82.5</v>
      </c>
      <c r="F45" s="118">
        <f t="shared" si="2"/>
        <v>66000</v>
      </c>
      <c r="G45" s="119">
        <v>0</v>
      </c>
      <c r="H45" s="114" t="s">
        <v>1271</v>
      </c>
      <c r="I45" s="120" t="s">
        <v>1638</v>
      </c>
      <c r="J45" s="79"/>
      <c r="U45" s="78"/>
    </row>
    <row r="46" spans="1:21" ht="15" customHeight="1">
      <c r="A46" s="113" t="s">
        <v>494</v>
      </c>
      <c r="B46" s="114" t="s">
        <v>681</v>
      </c>
      <c r="C46" s="115">
        <v>10</v>
      </c>
      <c r="D46" s="116">
        <v>800</v>
      </c>
      <c r="E46" s="117">
        <v>89.10000000000001</v>
      </c>
      <c r="F46" s="118">
        <f t="shared" si="2"/>
        <v>71280</v>
      </c>
      <c r="G46" s="119">
        <v>0</v>
      </c>
      <c r="H46" s="114" t="s">
        <v>1271</v>
      </c>
      <c r="I46" s="120" t="s">
        <v>1638</v>
      </c>
      <c r="J46" s="79"/>
      <c r="U46" s="78"/>
    </row>
    <row r="47" spans="1:21" ht="15" customHeight="1">
      <c r="A47" s="113" t="s">
        <v>495</v>
      </c>
      <c r="B47" s="114" t="s">
        <v>682</v>
      </c>
      <c r="C47" s="115">
        <v>10</v>
      </c>
      <c r="D47" s="116">
        <v>800</v>
      </c>
      <c r="E47" s="117">
        <v>89.10000000000001</v>
      </c>
      <c r="F47" s="118">
        <f t="shared" si="2"/>
        <v>71280</v>
      </c>
      <c r="G47" s="119">
        <v>0</v>
      </c>
      <c r="H47" s="114" t="s">
        <v>1271</v>
      </c>
      <c r="I47" s="120" t="s">
        <v>1638</v>
      </c>
      <c r="J47" s="79"/>
      <c r="U47" s="78"/>
    </row>
    <row r="48" spans="1:21" ht="15" customHeight="1">
      <c r="A48" s="113" t="s">
        <v>496</v>
      </c>
      <c r="B48" s="114" t="s">
        <v>683</v>
      </c>
      <c r="C48" s="115">
        <v>10</v>
      </c>
      <c r="D48" s="116">
        <v>800</v>
      </c>
      <c r="E48" s="117">
        <v>89.10000000000001</v>
      </c>
      <c r="F48" s="118">
        <f t="shared" si="2"/>
        <v>71280</v>
      </c>
      <c r="G48" s="119">
        <v>0</v>
      </c>
      <c r="H48" s="114" t="s">
        <v>1271</v>
      </c>
      <c r="I48" s="120" t="s">
        <v>1638</v>
      </c>
      <c r="J48" s="79"/>
      <c r="U48" s="78"/>
    </row>
    <row r="49" spans="1:21" ht="15" customHeight="1">
      <c r="A49" s="353" t="s">
        <v>550</v>
      </c>
      <c r="B49" s="353"/>
      <c r="C49" s="353" t="e">
        <v>#N/A</v>
      </c>
      <c r="D49" s="353" t="e">
        <v>#N/A</v>
      </c>
      <c r="E49" s="353"/>
      <c r="F49" s="353" t="e">
        <v>#N/A</v>
      </c>
      <c r="G49" s="353" t="e">
        <v>#N/A</v>
      </c>
      <c r="H49" s="111"/>
      <c r="I49" s="112"/>
      <c r="U49" s="78"/>
    </row>
    <row r="50" spans="1:21" ht="15" customHeight="1">
      <c r="A50" s="113" t="s">
        <v>164</v>
      </c>
      <c r="B50" s="114" t="s">
        <v>684</v>
      </c>
      <c r="C50" s="115">
        <v>5</v>
      </c>
      <c r="D50" s="116">
        <v>400</v>
      </c>
      <c r="E50" s="117">
        <v>363.00000000000006</v>
      </c>
      <c r="F50" s="118">
        <f aca="true" t="shared" si="3" ref="F50:F55">D50*E50</f>
        <v>145200.00000000003</v>
      </c>
      <c r="G50" s="119">
        <v>0</v>
      </c>
      <c r="H50" s="114" t="s">
        <v>1271</v>
      </c>
      <c r="I50" s="120" t="s">
        <v>1638</v>
      </c>
      <c r="J50" s="79"/>
      <c r="U50" s="78"/>
    </row>
    <row r="51" spans="1:21" ht="15" customHeight="1">
      <c r="A51" s="113" t="s">
        <v>165</v>
      </c>
      <c r="B51" s="114" t="s">
        <v>685</v>
      </c>
      <c r="C51" s="115">
        <v>5</v>
      </c>
      <c r="D51" s="116">
        <v>400</v>
      </c>
      <c r="E51" s="117">
        <v>363.00000000000006</v>
      </c>
      <c r="F51" s="118">
        <f t="shared" si="3"/>
        <v>145200.00000000003</v>
      </c>
      <c r="G51" s="119">
        <v>0</v>
      </c>
      <c r="H51" s="114" t="s">
        <v>1271</v>
      </c>
      <c r="I51" s="120" t="s">
        <v>1638</v>
      </c>
      <c r="J51" s="79"/>
      <c r="U51" s="78"/>
    </row>
    <row r="52" spans="1:21" ht="15" customHeight="1">
      <c r="A52" s="113" t="s">
        <v>166</v>
      </c>
      <c r="B52" s="114" t="s">
        <v>686</v>
      </c>
      <c r="C52" s="115">
        <v>5</v>
      </c>
      <c r="D52" s="116">
        <v>400</v>
      </c>
      <c r="E52" s="117">
        <v>363.00000000000006</v>
      </c>
      <c r="F52" s="118">
        <f t="shared" si="3"/>
        <v>145200.00000000003</v>
      </c>
      <c r="G52" s="119">
        <v>0</v>
      </c>
      <c r="H52" s="114" t="s">
        <v>1271</v>
      </c>
      <c r="I52" s="120" t="s">
        <v>1638</v>
      </c>
      <c r="J52" s="79"/>
      <c r="U52" s="78"/>
    </row>
    <row r="53" spans="1:21" ht="15" customHeight="1">
      <c r="A53" s="113" t="s">
        <v>517</v>
      </c>
      <c r="B53" s="114" t="s">
        <v>687</v>
      </c>
      <c r="C53" s="115">
        <v>5</v>
      </c>
      <c r="D53" s="116">
        <v>400</v>
      </c>
      <c r="E53" s="117">
        <v>363.00000000000006</v>
      </c>
      <c r="F53" s="118">
        <f t="shared" si="3"/>
        <v>145200.00000000003</v>
      </c>
      <c r="G53" s="119">
        <v>0</v>
      </c>
      <c r="H53" s="114" t="s">
        <v>1271</v>
      </c>
      <c r="I53" s="120" t="s">
        <v>1638</v>
      </c>
      <c r="J53" s="79"/>
      <c r="U53" s="78"/>
    </row>
    <row r="54" spans="1:21" ht="15" customHeight="1">
      <c r="A54" s="113" t="s">
        <v>518</v>
      </c>
      <c r="B54" s="114" t="s">
        <v>688</v>
      </c>
      <c r="C54" s="115">
        <v>5</v>
      </c>
      <c r="D54" s="116">
        <v>400</v>
      </c>
      <c r="E54" s="117">
        <v>363.00000000000006</v>
      </c>
      <c r="F54" s="118">
        <f t="shared" si="3"/>
        <v>145200.00000000003</v>
      </c>
      <c r="G54" s="119">
        <v>0</v>
      </c>
      <c r="H54" s="114" t="s">
        <v>1271</v>
      </c>
      <c r="I54" s="120" t="s">
        <v>1638</v>
      </c>
      <c r="J54" s="79"/>
      <c r="U54" s="78"/>
    </row>
    <row r="55" spans="1:21" ht="15" customHeight="1">
      <c r="A55" s="113" t="s">
        <v>519</v>
      </c>
      <c r="B55" s="114" t="s">
        <v>689</v>
      </c>
      <c r="C55" s="115">
        <v>5</v>
      </c>
      <c r="D55" s="116">
        <v>400</v>
      </c>
      <c r="E55" s="117">
        <v>363.00000000000006</v>
      </c>
      <c r="F55" s="118">
        <f t="shared" si="3"/>
        <v>145200.00000000003</v>
      </c>
      <c r="G55" s="119">
        <v>0</v>
      </c>
      <c r="H55" s="114" t="s">
        <v>1271</v>
      </c>
      <c r="I55" s="120" t="s">
        <v>1638</v>
      </c>
      <c r="J55" s="79"/>
      <c r="U55" s="78"/>
    </row>
    <row r="56" spans="1:21" ht="15" customHeight="1">
      <c r="A56" s="353" t="s">
        <v>551</v>
      </c>
      <c r="B56" s="353"/>
      <c r="C56" s="353" t="e">
        <v>#N/A</v>
      </c>
      <c r="D56" s="353" t="e">
        <v>#N/A</v>
      </c>
      <c r="E56" s="353"/>
      <c r="F56" s="353" t="e">
        <v>#N/A</v>
      </c>
      <c r="G56" s="353" t="e">
        <v>#N/A</v>
      </c>
      <c r="H56" s="111"/>
      <c r="I56" s="112"/>
      <c r="U56" s="78"/>
    </row>
    <row r="57" spans="1:21" ht="15" customHeight="1">
      <c r="A57" s="113" t="s">
        <v>368</v>
      </c>
      <c r="B57" s="114" t="s">
        <v>690</v>
      </c>
      <c r="C57" s="115">
        <v>10</v>
      </c>
      <c r="D57" s="116">
        <v>500</v>
      </c>
      <c r="E57" s="117">
        <v>2035.0000000000002</v>
      </c>
      <c r="F57" s="118">
        <f aca="true" t="shared" si="4" ref="F57:F69">D57*E57</f>
        <v>1017500.0000000001</v>
      </c>
      <c r="G57" s="119">
        <v>0</v>
      </c>
      <c r="H57" s="114" t="s">
        <v>1271</v>
      </c>
      <c r="I57" s="120" t="s">
        <v>1638</v>
      </c>
      <c r="J57" s="79"/>
      <c r="U57" s="78"/>
    </row>
    <row r="58" spans="1:21" ht="15" customHeight="1">
      <c r="A58" s="113" t="s">
        <v>369</v>
      </c>
      <c r="B58" s="114" t="s">
        <v>691</v>
      </c>
      <c r="C58" s="115">
        <v>10</v>
      </c>
      <c r="D58" s="116">
        <v>500</v>
      </c>
      <c r="E58" s="117">
        <v>1089</v>
      </c>
      <c r="F58" s="118">
        <f t="shared" si="4"/>
        <v>544500</v>
      </c>
      <c r="G58" s="119">
        <v>0</v>
      </c>
      <c r="H58" s="114" t="s">
        <v>1271</v>
      </c>
      <c r="I58" s="120" t="s">
        <v>1638</v>
      </c>
      <c r="J58" s="79"/>
      <c r="U58" s="78"/>
    </row>
    <row r="59" spans="1:21" ht="15" customHeight="1">
      <c r="A59" s="113" t="s">
        <v>370</v>
      </c>
      <c r="B59" s="114" t="s">
        <v>692</v>
      </c>
      <c r="C59" s="115">
        <v>10</v>
      </c>
      <c r="D59" s="116">
        <v>500</v>
      </c>
      <c r="E59" s="117">
        <v>1089</v>
      </c>
      <c r="F59" s="118">
        <f t="shared" si="4"/>
        <v>544500</v>
      </c>
      <c r="G59" s="119">
        <v>0</v>
      </c>
      <c r="H59" s="114" t="s">
        <v>1271</v>
      </c>
      <c r="I59" s="120" t="s">
        <v>1638</v>
      </c>
      <c r="J59" s="79"/>
      <c r="U59" s="78"/>
    </row>
    <row r="60" spans="1:21" ht="15" customHeight="1">
      <c r="A60" s="113" t="s">
        <v>371</v>
      </c>
      <c r="B60" s="114" t="s">
        <v>693</v>
      </c>
      <c r="C60" s="115">
        <v>10</v>
      </c>
      <c r="D60" s="116">
        <v>500</v>
      </c>
      <c r="E60" s="117">
        <v>649</v>
      </c>
      <c r="F60" s="118">
        <f t="shared" si="4"/>
        <v>324500</v>
      </c>
      <c r="G60" s="119">
        <v>0</v>
      </c>
      <c r="H60" s="114" t="s">
        <v>1271</v>
      </c>
      <c r="I60" s="120" t="s">
        <v>1638</v>
      </c>
      <c r="J60" s="79"/>
      <c r="U60" s="78"/>
    </row>
    <row r="61" spans="1:21" ht="15" customHeight="1">
      <c r="A61" s="113" t="s">
        <v>372</v>
      </c>
      <c r="B61" s="114" t="s">
        <v>694</v>
      </c>
      <c r="C61" s="115">
        <v>10</v>
      </c>
      <c r="D61" s="116">
        <v>500</v>
      </c>
      <c r="E61" s="117">
        <v>649</v>
      </c>
      <c r="F61" s="118">
        <f t="shared" si="4"/>
        <v>324500</v>
      </c>
      <c r="G61" s="119">
        <v>0</v>
      </c>
      <c r="H61" s="114" t="s">
        <v>1271</v>
      </c>
      <c r="I61" s="120" t="s">
        <v>1638</v>
      </c>
      <c r="J61" s="79"/>
      <c r="U61" s="78"/>
    </row>
    <row r="62" spans="1:21" ht="15" customHeight="1">
      <c r="A62" s="113" t="s">
        <v>373</v>
      </c>
      <c r="B62" s="114" t="s">
        <v>695</v>
      </c>
      <c r="C62" s="115">
        <v>10</v>
      </c>
      <c r="D62" s="116">
        <v>500</v>
      </c>
      <c r="E62" s="117">
        <v>649</v>
      </c>
      <c r="F62" s="118">
        <f t="shared" si="4"/>
        <v>324500</v>
      </c>
      <c r="G62" s="119">
        <v>0</v>
      </c>
      <c r="H62" s="114" t="s">
        <v>1271</v>
      </c>
      <c r="I62" s="120" t="s">
        <v>1638</v>
      </c>
      <c r="J62" s="79"/>
      <c r="U62" s="78"/>
    </row>
    <row r="63" spans="1:21" ht="15" customHeight="1">
      <c r="A63" s="113" t="s">
        <v>374</v>
      </c>
      <c r="B63" s="114" t="s">
        <v>696</v>
      </c>
      <c r="C63" s="115">
        <v>10</v>
      </c>
      <c r="D63" s="116">
        <v>500</v>
      </c>
      <c r="E63" s="117">
        <v>649</v>
      </c>
      <c r="F63" s="118">
        <f t="shared" si="4"/>
        <v>324500</v>
      </c>
      <c r="G63" s="119">
        <v>0</v>
      </c>
      <c r="H63" s="114" t="s">
        <v>1271</v>
      </c>
      <c r="I63" s="120" t="s">
        <v>1638</v>
      </c>
      <c r="J63" s="79"/>
      <c r="U63" s="78"/>
    </row>
    <row r="64" spans="1:21" ht="15" customHeight="1">
      <c r="A64" s="113" t="s">
        <v>375</v>
      </c>
      <c r="B64" s="114" t="s">
        <v>697</v>
      </c>
      <c r="C64" s="115">
        <v>10</v>
      </c>
      <c r="D64" s="116">
        <v>500</v>
      </c>
      <c r="E64" s="117">
        <v>649</v>
      </c>
      <c r="F64" s="118">
        <f t="shared" si="4"/>
        <v>324500</v>
      </c>
      <c r="G64" s="119">
        <v>0</v>
      </c>
      <c r="H64" s="114" t="s">
        <v>1271</v>
      </c>
      <c r="I64" s="120" t="s">
        <v>1638</v>
      </c>
      <c r="J64" s="79"/>
      <c r="U64" s="78"/>
    </row>
    <row r="65" spans="1:21" ht="15" customHeight="1">
      <c r="A65" s="113" t="s">
        <v>376</v>
      </c>
      <c r="B65" s="114" t="s">
        <v>698</v>
      </c>
      <c r="C65" s="115">
        <v>10</v>
      </c>
      <c r="D65" s="116">
        <v>500</v>
      </c>
      <c r="E65" s="117">
        <v>649</v>
      </c>
      <c r="F65" s="118">
        <f t="shared" si="4"/>
        <v>324500</v>
      </c>
      <c r="G65" s="119">
        <v>0</v>
      </c>
      <c r="H65" s="114" t="s">
        <v>1271</v>
      </c>
      <c r="I65" s="120" t="s">
        <v>1638</v>
      </c>
      <c r="J65" s="79"/>
      <c r="U65" s="78"/>
    </row>
    <row r="66" spans="1:21" ht="15" customHeight="1">
      <c r="A66" s="113" t="s">
        <v>377</v>
      </c>
      <c r="B66" s="114" t="s">
        <v>699</v>
      </c>
      <c r="C66" s="115">
        <v>10</v>
      </c>
      <c r="D66" s="116">
        <v>500</v>
      </c>
      <c r="E66" s="117">
        <v>649</v>
      </c>
      <c r="F66" s="118">
        <f t="shared" si="4"/>
        <v>324500</v>
      </c>
      <c r="G66" s="119">
        <v>0</v>
      </c>
      <c r="H66" s="114" t="s">
        <v>1271</v>
      </c>
      <c r="I66" s="120" t="s">
        <v>1638</v>
      </c>
      <c r="J66" s="79"/>
      <c r="U66" s="78"/>
    </row>
    <row r="67" spans="1:21" ht="15" customHeight="1">
      <c r="A67" s="113" t="s">
        <v>378</v>
      </c>
      <c r="B67" s="114" t="s">
        <v>700</v>
      </c>
      <c r="C67" s="115">
        <v>10</v>
      </c>
      <c r="D67" s="116">
        <v>500</v>
      </c>
      <c r="E67" s="117">
        <v>649</v>
      </c>
      <c r="F67" s="118">
        <f t="shared" si="4"/>
        <v>324500</v>
      </c>
      <c r="G67" s="119">
        <v>0</v>
      </c>
      <c r="H67" s="114" t="s">
        <v>1271</v>
      </c>
      <c r="I67" s="120" t="s">
        <v>1638</v>
      </c>
      <c r="J67" s="79"/>
      <c r="U67" s="78"/>
    </row>
    <row r="68" spans="1:21" ht="15" customHeight="1">
      <c r="A68" s="113" t="s">
        <v>552</v>
      </c>
      <c r="B68" s="114" t="s">
        <v>701</v>
      </c>
      <c r="C68" s="115">
        <v>10</v>
      </c>
      <c r="D68" s="116">
        <v>500</v>
      </c>
      <c r="E68" s="117">
        <v>649</v>
      </c>
      <c r="F68" s="118">
        <f t="shared" si="4"/>
        <v>324500</v>
      </c>
      <c r="G68" s="119">
        <v>0</v>
      </c>
      <c r="H68" s="114" t="s">
        <v>1271</v>
      </c>
      <c r="I68" s="120" t="s">
        <v>1638</v>
      </c>
      <c r="J68" s="79"/>
      <c r="U68" s="78"/>
    </row>
    <row r="69" spans="1:21" ht="15" customHeight="1">
      <c r="A69" s="113" t="s">
        <v>379</v>
      </c>
      <c r="B69" s="114" t="s">
        <v>702</v>
      </c>
      <c r="C69" s="115">
        <v>10</v>
      </c>
      <c r="D69" s="116">
        <v>500</v>
      </c>
      <c r="E69" s="117">
        <v>649</v>
      </c>
      <c r="F69" s="118">
        <f t="shared" si="4"/>
        <v>324500</v>
      </c>
      <c r="G69" s="119">
        <v>0</v>
      </c>
      <c r="H69" s="114" t="s">
        <v>1271</v>
      </c>
      <c r="I69" s="120" t="s">
        <v>1638</v>
      </c>
      <c r="J69" s="79"/>
      <c r="U69" s="78"/>
    </row>
    <row r="70" spans="1:21" ht="18" customHeight="1">
      <c r="A70" s="354" t="s">
        <v>1738</v>
      </c>
      <c r="B70" s="354"/>
      <c r="C70" s="354" t="e">
        <v>#N/A</v>
      </c>
      <c r="D70" s="354" t="e">
        <v>#N/A</v>
      </c>
      <c r="E70" s="354"/>
      <c r="F70" s="354" t="e">
        <v>#N/A</v>
      </c>
      <c r="G70" s="354" t="e">
        <v>#N/A</v>
      </c>
      <c r="H70" s="109"/>
      <c r="I70" s="110"/>
      <c r="U70" s="78"/>
    </row>
    <row r="71" spans="1:21" ht="15" customHeight="1">
      <c r="A71" s="353" t="s">
        <v>703</v>
      </c>
      <c r="B71" s="353"/>
      <c r="C71" s="353" t="e">
        <v>#N/A</v>
      </c>
      <c r="D71" s="353" t="e">
        <v>#N/A</v>
      </c>
      <c r="E71" s="353"/>
      <c r="F71" s="353" t="e">
        <v>#N/A</v>
      </c>
      <c r="G71" s="353" t="e">
        <v>#N/A</v>
      </c>
      <c r="H71" s="111"/>
      <c r="I71" s="112"/>
      <c r="U71" s="78"/>
    </row>
    <row r="72" spans="1:21" ht="15" customHeight="1">
      <c r="A72" s="123" t="s">
        <v>121</v>
      </c>
      <c r="B72" s="122" t="s">
        <v>704</v>
      </c>
      <c r="C72" s="115">
        <v>200</v>
      </c>
      <c r="D72" s="116">
        <v>200</v>
      </c>
      <c r="E72" s="117">
        <v>66.55</v>
      </c>
      <c r="F72" s="118">
        <f>D72*E72</f>
        <v>13310</v>
      </c>
      <c r="G72" s="119">
        <v>0</v>
      </c>
      <c r="H72" s="122" t="s">
        <v>1270</v>
      </c>
      <c r="I72" s="124"/>
      <c r="U72" s="78"/>
    </row>
    <row r="73" spans="1:21" ht="15" customHeight="1">
      <c r="A73" s="125" t="s">
        <v>319</v>
      </c>
      <c r="B73" s="126" t="s">
        <v>705</v>
      </c>
      <c r="C73" s="115">
        <v>150</v>
      </c>
      <c r="D73" s="116">
        <v>150</v>
      </c>
      <c r="E73" s="117">
        <v>55.66</v>
      </c>
      <c r="F73" s="118">
        <f>D73*E73</f>
        <v>8349</v>
      </c>
      <c r="G73" s="119">
        <v>0</v>
      </c>
      <c r="H73" s="122" t="s">
        <v>1272</v>
      </c>
      <c r="I73" s="124"/>
      <c r="J73" s="79"/>
      <c r="U73" s="78"/>
    </row>
    <row r="74" spans="1:21" ht="15" customHeight="1">
      <c r="A74" s="113" t="s">
        <v>123</v>
      </c>
      <c r="B74" s="114" t="s">
        <v>59</v>
      </c>
      <c r="C74" s="115">
        <v>200</v>
      </c>
      <c r="D74" s="116">
        <v>200</v>
      </c>
      <c r="E74" s="117">
        <v>72.6</v>
      </c>
      <c r="F74" s="118">
        <f>D74*E74</f>
        <v>14519.999999999998</v>
      </c>
      <c r="G74" s="119">
        <v>0</v>
      </c>
      <c r="H74" s="122" t="s">
        <v>1270</v>
      </c>
      <c r="I74" s="124"/>
      <c r="U74" s="78"/>
    </row>
    <row r="75" spans="1:21" ht="15" customHeight="1">
      <c r="A75" s="353" t="s">
        <v>706</v>
      </c>
      <c r="B75" s="353"/>
      <c r="C75" s="353" t="e">
        <v>#N/A</v>
      </c>
      <c r="D75" s="353" t="e">
        <v>#N/A</v>
      </c>
      <c r="E75" s="353"/>
      <c r="F75" s="353" t="e">
        <v>#N/A</v>
      </c>
      <c r="G75" s="353" t="e">
        <v>#N/A</v>
      </c>
      <c r="H75" s="111"/>
      <c r="I75" s="112"/>
      <c r="U75" s="78"/>
    </row>
    <row r="76" spans="1:21" ht="15" customHeight="1">
      <c r="A76" s="113" t="s">
        <v>122</v>
      </c>
      <c r="B76" s="114" t="s">
        <v>707</v>
      </c>
      <c r="C76" s="115">
        <v>50</v>
      </c>
      <c r="D76" s="116">
        <v>50</v>
      </c>
      <c r="E76" s="117">
        <v>169.4</v>
      </c>
      <c r="F76" s="118">
        <f>D76*E76</f>
        <v>8470</v>
      </c>
      <c r="G76" s="119">
        <v>0</v>
      </c>
      <c r="H76" s="122" t="s">
        <v>1270</v>
      </c>
      <c r="I76" s="124"/>
      <c r="U76" s="78"/>
    </row>
    <row r="77" spans="1:21" ht="15" customHeight="1">
      <c r="A77" s="123" t="s">
        <v>1639</v>
      </c>
      <c r="B77" s="122" t="s">
        <v>1640</v>
      </c>
      <c r="C77" s="115">
        <v>20</v>
      </c>
      <c r="D77" s="116">
        <v>20</v>
      </c>
      <c r="E77" s="117">
        <v>423.5</v>
      </c>
      <c r="F77" s="118">
        <f>D77*E77</f>
        <v>8470</v>
      </c>
      <c r="G77" s="127">
        <v>0</v>
      </c>
      <c r="H77" s="122" t="s">
        <v>1270</v>
      </c>
      <c r="I77" s="124" t="s">
        <v>1638</v>
      </c>
      <c r="J77" s="79"/>
      <c r="U77" s="78"/>
    </row>
    <row r="78" spans="1:21" ht="15" customHeight="1">
      <c r="A78" s="113" t="s">
        <v>320</v>
      </c>
      <c r="B78" s="114" t="s">
        <v>708</v>
      </c>
      <c r="C78" s="115">
        <v>20</v>
      </c>
      <c r="D78" s="116">
        <v>20</v>
      </c>
      <c r="E78" s="117">
        <v>623.15</v>
      </c>
      <c r="F78" s="118">
        <f>D78*E78</f>
        <v>12463</v>
      </c>
      <c r="G78" s="119">
        <v>0</v>
      </c>
      <c r="H78" s="122" t="s">
        <v>1270</v>
      </c>
      <c r="I78" s="124"/>
      <c r="U78" s="78"/>
    </row>
    <row r="79" spans="1:21" ht="15" customHeight="1">
      <c r="A79" s="113" t="s">
        <v>124</v>
      </c>
      <c r="B79" s="114" t="s">
        <v>709</v>
      </c>
      <c r="C79" s="115">
        <v>100</v>
      </c>
      <c r="D79" s="116">
        <v>1500</v>
      </c>
      <c r="E79" s="117">
        <v>31.46</v>
      </c>
      <c r="F79" s="118">
        <f>D79*E79</f>
        <v>47190</v>
      </c>
      <c r="G79" s="128">
        <v>0.1</v>
      </c>
      <c r="H79" s="122" t="s">
        <v>1270</v>
      </c>
      <c r="I79" s="124"/>
      <c r="U79" s="78"/>
    </row>
    <row r="80" spans="1:21" ht="15" customHeight="1">
      <c r="A80" s="353" t="s">
        <v>710</v>
      </c>
      <c r="B80" s="353"/>
      <c r="C80" s="353" t="e">
        <v>#N/A</v>
      </c>
      <c r="D80" s="353" t="e">
        <v>#N/A</v>
      </c>
      <c r="E80" s="353"/>
      <c r="F80" s="353" t="e">
        <v>#N/A</v>
      </c>
      <c r="G80" s="353" t="e">
        <v>#N/A</v>
      </c>
      <c r="H80" s="111"/>
      <c r="I80" s="112"/>
      <c r="U80" s="78"/>
    </row>
    <row r="81" spans="1:21" ht="31.5">
      <c r="A81" s="129" t="s">
        <v>711</v>
      </c>
      <c r="B81" s="114" t="s">
        <v>712</v>
      </c>
      <c r="C81" s="115">
        <v>10</v>
      </c>
      <c r="D81" s="116">
        <v>10</v>
      </c>
      <c r="E81" s="117">
        <v>1149.5</v>
      </c>
      <c r="F81" s="118">
        <f>D81*E81</f>
        <v>11495</v>
      </c>
      <c r="G81" s="119">
        <v>0</v>
      </c>
      <c r="H81" s="114" t="s">
        <v>1272</v>
      </c>
      <c r="I81" s="120"/>
      <c r="U81" s="78"/>
    </row>
    <row r="82" spans="1:21" ht="15" customHeight="1">
      <c r="A82" s="130" t="s">
        <v>713</v>
      </c>
      <c r="B82" s="114" t="s">
        <v>714</v>
      </c>
      <c r="C82" s="115">
        <v>12</v>
      </c>
      <c r="D82" s="116">
        <v>12</v>
      </c>
      <c r="E82" s="117">
        <v>3375.9</v>
      </c>
      <c r="F82" s="118">
        <f>D82*E82</f>
        <v>40510.8</v>
      </c>
      <c r="G82" s="119">
        <v>0</v>
      </c>
      <c r="H82" s="114" t="s">
        <v>1272</v>
      </c>
      <c r="I82" s="120"/>
      <c r="U82" s="78"/>
    </row>
    <row r="83" spans="1:21" ht="18" customHeight="1">
      <c r="A83" s="354" t="s">
        <v>715</v>
      </c>
      <c r="B83" s="354"/>
      <c r="C83" s="354"/>
      <c r="D83" s="354"/>
      <c r="E83" s="354"/>
      <c r="F83" s="354"/>
      <c r="G83" s="354"/>
      <c r="H83" s="109"/>
      <c r="I83" s="110"/>
      <c r="U83" s="78"/>
    </row>
    <row r="84" spans="1:21" ht="15" customHeight="1">
      <c r="A84" s="353" t="s">
        <v>716</v>
      </c>
      <c r="B84" s="353"/>
      <c r="C84" s="353"/>
      <c r="D84" s="353"/>
      <c r="E84" s="353"/>
      <c r="F84" s="353"/>
      <c r="G84" s="353"/>
      <c r="H84" s="111"/>
      <c r="I84" s="112"/>
      <c r="U84" s="78"/>
    </row>
    <row r="85" spans="1:21" ht="15.75">
      <c r="A85" s="123" t="s">
        <v>322</v>
      </c>
      <c r="B85" s="122" t="s">
        <v>717</v>
      </c>
      <c r="C85" s="115">
        <v>30</v>
      </c>
      <c r="D85" s="116">
        <v>1200</v>
      </c>
      <c r="E85" s="117">
        <v>42.35</v>
      </c>
      <c r="F85" s="118">
        <f>D85*E85</f>
        <v>50820</v>
      </c>
      <c r="G85" s="127">
        <v>0</v>
      </c>
      <c r="H85" s="122" t="s">
        <v>1270</v>
      </c>
      <c r="I85" s="124" t="s">
        <v>1638</v>
      </c>
      <c r="J85" s="79"/>
      <c r="U85" s="78"/>
    </row>
    <row r="86" spans="1:21" ht="15.75">
      <c r="A86" s="123" t="s">
        <v>323</v>
      </c>
      <c r="B86" s="122" t="s">
        <v>718</v>
      </c>
      <c r="C86" s="115">
        <v>30</v>
      </c>
      <c r="D86" s="116">
        <v>1200</v>
      </c>
      <c r="E86" s="117">
        <v>42.35</v>
      </c>
      <c r="F86" s="118">
        <f>D86*E86</f>
        <v>50820</v>
      </c>
      <c r="G86" s="127">
        <v>0</v>
      </c>
      <c r="H86" s="122" t="s">
        <v>1270</v>
      </c>
      <c r="I86" s="124" t="s">
        <v>1638</v>
      </c>
      <c r="J86" s="79"/>
      <c r="U86" s="78"/>
    </row>
    <row r="87" spans="1:21" ht="15.75">
      <c r="A87" s="123" t="s">
        <v>324</v>
      </c>
      <c r="B87" s="122" t="s">
        <v>719</v>
      </c>
      <c r="C87" s="115">
        <v>30</v>
      </c>
      <c r="D87" s="116">
        <v>1200</v>
      </c>
      <c r="E87" s="117">
        <v>42.35</v>
      </c>
      <c r="F87" s="118">
        <f>D87*E87</f>
        <v>50820</v>
      </c>
      <c r="G87" s="127">
        <v>0</v>
      </c>
      <c r="H87" s="122" t="s">
        <v>1270</v>
      </c>
      <c r="I87" s="124" t="s">
        <v>1638</v>
      </c>
      <c r="J87" s="79"/>
      <c r="U87" s="78"/>
    </row>
    <row r="88" spans="1:21" ht="15" customHeight="1">
      <c r="A88" s="353" t="s">
        <v>720</v>
      </c>
      <c r="B88" s="353"/>
      <c r="C88" s="353"/>
      <c r="D88" s="353"/>
      <c r="E88" s="353"/>
      <c r="F88" s="353"/>
      <c r="G88" s="353"/>
      <c r="H88" s="111"/>
      <c r="I88" s="112"/>
      <c r="U88" s="78"/>
    </row>
    <row r="89" spans="1:21" ht="15" customHeight="1">
      <c r="A89" s="123" t="s">
        <v>542</v>
      </c>
      <c r="B89" s="114" t="s">
        <v>721</v>
      </c>
      <c r="C89" s="115">
        <v>150</v>
      </c>
      <c r="D89" s="116">
        <v>150</v>
      </c>
      <c r="E89" s="117">
        <v>48.4</v>
      </c>
      <c r="F89" s="118">
        <f>D89*E89</f>
        <v>7260</v>
      </c>
      <c r="G89" s="119">
        <v>0</v>
      </c>
      <c r="H89" s="114" t="s">
        <v>1270</v>
      </c>
      <c r="I89" s="120" t="s">
        <v>1637</v>
      </c>
      <c r="J89" s="79"/>
      <c r="U89" s="78"/>
    </row>
    <row r="90" spans="1:21" ht="15" customHeight="1">
      <c r="A90" s="123" t="s">
        <v>119</v>
      </c>
      <c r="B90" s="114" t="s">
        <v>722</v>
      </c>
      <c r="C90" s="115">
        <v>250</v>
      </c>
      <c r="D90" s="116">
        <v>250</v>
      </c>
      <c r="E90" s="117">
        <v>48.4</v>
      </c>
      <c r="F90" s="118">
        <f>D90*E90</f>
        <v>12100</v>
      </c>
      <c r="G90" s="119">
        <v>0</v>
      </c>
      <c r="H90" s="114" t="s">
        <v>1272</v>
      </c>
      <c r="I90" s="120"/>
      <c r="U90" s="78"/>
    </row>
    <row r="91" spans="1:21" ht="31.5">
      <c r="A91" s="123" t="s">
        <v>321</v>
      </c>
      <c r="B91" s="114" t="s">
        <v>723</v>
      </c>
      <c r="C91" s="115">
        <v>40</v>
      </c>
      <c r="D91" s="116">
        <v>320</v>
      </c>
      <c r="E91" s="117">
        <v>211.75</v>
      </c>
      <c r="F91" s="118">
        <f>D91*E91</f>
        <v>67760</v>
      </c>
      <c r="G91" s="119">
        <v>0</v>
      </c>
      <c r="H91" s="114" t="s">
        <v>1270</v>
      </c>
      <c r="I91" s="120"/>
      <c r="U91" s="78"/>
    </row>
    <row r="92" spans="1:21" ht="15" customHeight="1">
      <c r="A92" s="353" t="s">
        <v>1739</v>
      </c>
      <c r="B92" s="353"/>
      <c r="C92" s="353"/>
      <c r="D92" s="353"/>
      <c r="E92" s="353"/>
      <c r="F92" s="353"/>
      <c r="G92" s="353"/>
      <c r="H92" s="111"/>
      <c r="I92" s="112"/>
      <c r="U92" s="78"/>
    </row>
    <row r="93" spans="1:21" ht="31.5">
      <c r="A93" s="123" t="s">
        <v>317</v>
      </c>
      <c r="B93" s="122" t="s">
        <v>724</v>
      </c>
      <c r="C93" s="115">
        <v>1</v>
      </c>
      <c r="D93" s="116">
        <v>8</v>
      </c>
      <c r="E93" s="117">
        <v>1815</v>
      </c>
      <c r="F93" s="118">
        <f>D93*E93</f>
        <v>14520</v>
      </c>
      <c r="G93" s="131">
        <v>0</v>
      </c>
      <c r="H93" s="122" t="s">
        <v>1270</v>
      </c>
      <c r="I93" s="124"/>
      <c r="U93" s="78"/>
    </row>
    <row r="94" spans="1:21" ht="31.5">
      <c r="A94" s="113" t="s">
        <v>318</v>
      </c>
      <c r="B94" s="114" t="s">
        <v>725</v>
      </c>
      <c r="C94" s="115">
        <v>1</v>
      </c>
      <c r="D94" s="116">
        <v>8</v>
      </c>
      <c r="E94" s="117">
        <v>2613.6</v>
      </c>
      <c r="F94" s="118">
        <f>D94*E94</f>
        <v>20908.8</v>
      </c>
      <c r="G94" s="119">
        <v>0</v>
      </c>
      <c r="H94" s="114" t="s">
        <v>1270</v>
      </c>
      <c r="I94" s="120"/>
      <c r="U94" s="78"/>
    </row>
    <row r="95" spans="1:21" ht="15" customHeight="1">
      <c r="A95" s="353"/>
      <c r="B95" s="353"/>
      <c r="C95" s="353"/>
      <c r="D95" s="353"/>
      <c r="E95" s="353"/>
      <c r="F95" s="353"/>
      <c r="G95" s="353"/>
      <c r="H95" s="111"/>
      <c r="I95" s="112"/>
      <c r="U95" s="78"/>
    </row>
    <row r="96" spans="1:21" ht="31.5">
      <c r="A96" s="132" t="s">
        <v>726</v>
      </c>
      <c r="B96" s="159" t="s">
        <v>727</v>
      </c>
      <c r="C96" s="115">
        <v>30</v>
      </c>
      <c r="D96" s="116">
        <v>30</v>
      </c>
      <c r="E96" s="117">
        <v>102.85</v>
      </c>
      <c r="F96" s="118">
        <f>D96*E96</f>
        <v>3085.5</v>
      </c>
      <c r="G96" s="119">
        <v>0</v>
      </c>
      <c r="H96" s="114" t="s">
        <v>1270</v>
      </c>
      <c r="I96" s="120"/>
      <c r="U96" s="78"/>
    </row>
    <row r="97" spans="1:21" ht="15.75">
      <c r="A97" s="132" t="s">
        <v>1357</v>
      </c>
      <c r="B97" s="159" t="s">
        <v>1641</v>
      </c>
      <c r="C97" s="115">
        <v>150</v>
      </c>
      <c r="D97" s="116">
        <v>150</v>
      </c>
      <c r="E97" s="117">
        <v>10.85</v>
      </c>
      <c r="F97" s="118">
        <f>D97*E97</f>
        <v>1627.5</v>
      </c>
      <c r="G97" s="119">
        <v>0</v>
      </c>
      <c r="H97" s="114" t="s">
        <v>1270</v>
      </c>
      <c r="I97" s="120"/>
      <c r="U97" s="78"/>
    </row>
    <row r="98" spans="1:21" ht="18" customHeight="1">
      <c r="A98" s="354" t="s">
        <v>728</v>
      </c>
      <c r="B98" s="354"/>
      <c r="C98" s="354"/>
      <c r="D98" s="354"/>
      <c r="E98" s="354"/>
      <c r="F98" s="354"/>
      <c r="G98" s="354"/>
      <c r="H98" s="109"/>
      <c r="I98" s="110"/>
      <c r="U98" s="78"/>
    </row>
    <row r="99" spans="1:21" ht="15" customHeight="1">
      <c r="A99" s="353" t="s">
        <v>729</v>
      </c>
      <c r="B99" s="353"/>
      <c r="C99" s="353"/>
      <c r="D99" s="353"/>
      <c r="E99" s="353"/>
      <c r="F99" s="353"/>
      <c r="G99" s="353"/>
      <c r="H99" s="111"/>
      <c r="I99" s="112"/>
      <c r="U99" s="78"/>
    </row>
    <row r="100" spans="1:21" ht="15.75">
      <c r="A100" s="113">
        <v>23039185</v>
      </c>
      <c r="B100" s="126" t="s">
        <v>730</v>
      </c>
      <c r="C100" s="115">
        <v>100</v>
      </c>
      <c r="D100" s="116">
        <v>400</v>
      </c>
      <c r="E100" s="117">
        <v>79.2</v>
      </c>
      <c r="F100" s="118">
        <f aca="true" t="shared" si="5" ref="F100:F120">D100*E100</f>
        <v>31680</v>
      </c>
      <c r="G100" s="119">
        <v>0</v>
      </c>
      <c r="H100" s="114" t="s">
        <v>1270</v>
      </c>
      <c r="I100" s="120"/>
      <c r="U100" s="78"/>
    </row>
    <row r="101" spans="1:21" ht="15.75">
      <c r="A101" s="113">
        <v>23001185</v>
      </c>
      <c r="B101" s="126" t="s">
        <v>731</v>
      </c>
      <c r="C101" s="115">
        <v>100</v>
      </c>
      <c r="D101" s="116">
        <v>400</v>
      </c>
      <c r="E101" s="117">
        <v>79.2</v>
      </c>
      <c r="F101" s="118">
        <f t="shared" si="5"/>
        <v>31680</v>
      </c>
      <c r="G101" s="119">
        <v>0</v>
      </c>
      <c r="H101" s="114" t="s">
        <v>1270</v>
      </c>
      <c r="I101" s="120"/>
      <c r="U101" s="78"/>
    </row>
    <row r="102" spans="1:21" ht="15.75">
      <c r="A102" s="113">
        <v>23002185</v>
      </c>
      <c r="B102" s="126" t="s">
        <v>732</v>
      </c>
      <c r="C102" s="115">
        <v>50</v>
      </c>
      <c r="D102" s="116">
        <v>300</v>
      </c>
      <c r="E102" s="117">
        <v>79.2</v>
      </c>
      <c r="F102" s="118">
        <f t="shared" si="5"/>
        <v>23760</v>
      </c>
      <c r="G102" s="119">
        <v>0</v>
      </c>
      <c r="H102" s="114" t="s">
        <v>1270</v>
      </c>
      <c r="I102" s="120"/>
      <c r="U102" s="78"/>
    </row>
    <row r="103" spans="1:21" ht="15.75">
      <c r="A103" s="113">
        <v>23003185</v>
      </c>
      <c r="B103" s="126" t="s">
        <v>733</v>
      </c>
      <c r="C103" s="115">
        <v>50</v>
      </c>
      <c r="D103" s="116">
        <v>300</v>
      </c>
      <c r="E103" s="117">
        <v>79.2</v>
      </c>
      <c r="F103" s="118">
        <f t="shared" si="5"/>
        <v>23760</v>
      </c>
      <c r="G103" s="119">
        <v>0</v>
      </c>
      <c r="H103" s="114" t="s">
        <v>1270</v>
      </c>
      <c r="I103" s="120"/>
      <c r="U103" s="78"/>
    </row>
    <row r="104" spans="1:21" ht="15.75">
      <c r="A104" s="113">
        <v>23004185</v>
      </c>
      <c r="B104" s="126" t="s">
        <v>734</v>
      </c>
      <c r="C104" s="115">
        <v>50</v>
      </c>
      <c r="D104" s="116">
        <v>300</v>
      </c>
      <c r="E104" s="117">
        <v>79.2</v>
      </c>
      <c r="F104" s="118">
        <f t="shared" si="5"/>
        <v>23760</v>
      </c>
      <c r="G104" s="119">
        <v>0</v>
      </c>
      <c r="H104" s="114" t="s">
        <v>1270</v>
      </c>
      <c r="I104" s="120"/>
      <c r="U104" s="78"/>
    </row>
    <row r="105" spans="1:21" ht="15.75">
      <c r="A105" s="113">
        <v>23029185</v>
      </c>
      <c r="B105" s="126" t="s">
        <v>735</v>
      </c>
      <c r="C105" s="115">
        <v>100</v>
      </c>
      <c r="D105" s="116">
        <v>100</v>
      </c>
      <c r="E105" s="117">
        <v>79.2</v>
      </c>
      <c r="F105" s="118">
        <f t="shared" si="5"/>
        <v>7920</v>
      </c>
      <c r="G105" s="119">
        <v>0</v>
      </c>
      <c r="H105" s="114" t="s">
        <v>1270</v>
      </c>
      <c r="I105" s="120"/>
      <c r="U105" s="78"/>
    </row>
    <row r="106" spans="1:21" ht="15.75">
      <c r="A106" s="113">
        <v>23030185</v>
      </c>
      <c r="B106" s="126" t="s">
        <v>736</v>
      </c>
      <c r="C106" s="115">
        <v>100</v>
      </c>
      <c r="D106" s="116">
        <v>100</v>
      </c>
      <c r="E106" s="117">
        <v>79.2</v>
      </c>
      <c r="F106" s="118">
        <f t="shared" si="5"/>
        <v>7920</v>
      </c>
      <c r="G106" s="119">
        <v>0</v>
      </c>
      <c r="H106" s="114" t="s">
        <v>1270</v>
      </c>
      <c r="I106" s="120"/>
      <c r="U106" s="78"/>
    </row>
    <row r="107" spans="1:21" ht="15.75">
      <c r="A107" s="113">
        <v>23031185</v>
      </c>
      <c r="B107" s="126" t="s">
        <v>737</v>
      </c>
      <c r="C107" s="115">
        <v>100</v>
      </c>
      <c r="D107" s="116">
        <v>100</v>
      </c>
      <c r="E107" s="117">
        <v>79.2</v>
      </c>
      <c r="F107" s="118">
        <f t="shared" si="5"/>
        <v>7920</v>
      </c>
      <c r="G107" s="119">
        <v>0</v>
      </c>
      <c r="H107" s="114" t="s">
        <v>1270</v>
      </c>
      <c r="I107" s="120"/>
      <c r="U107" s="78"/>
    </row>
    <row r="108" spans="1:21" ht="15.75">
      <c r="A108" s="113">
        <v>23032185</v>
      </c>
      <c r="B108" s="126" t="s">
        <v>738</v>
      </c>
      <c r="C108" s="115">
        <v>75</v>
      </c>
      <c r="D108" s="116">
        <v>75</v>
      </c>
      <c r="E108" s="117">
        <v>79.2</v>
      </c>
      <c r="F108" s="118">
        <f t="shared" si="5"/>
        <v>5940</v>
      </c>
      <c r="G108" s="119">
        <v>0</v>
      </c>
      <c r="H108" s="114" t="s">
        <v>1270</v>
      </c>
      <c r="I108" s="120"/>
      <c r="U108" s="78"/>
    </row>
    <row r="109" spans="1:21" ht="15.75">
      <c r="A109" s="113">
        <v>23033185</v>
      </c>
      <c r="B109" s="126" t="s">
        <v>739</v>
      </c>
      <c r="C109" s="115">
        <v>75</v>
      </c>
      <c r="D109" s="116">
        <v>75</v>
      </c>
      <c r="E109" s="117">
        <v>79.2</v>
      </c>
      <c r="F109" s="118">
        <f t="shared" si="5"/>
        <v>5940</v>
      </c>
      <c r="G109" s="119">
        <v>0</v>
      </c>
      <c r="H109" s="114" t="s">
        <v>1270</v>
      </c>
      <c r="I109" s="120"/>
      <c r="U109" s="78"/>
    </row>
    <row r="110" spans="1:21" ht="15.75">
      <c r="A110" s="113">
        <v>23034185</v>
      </c>
      <c r="B110" s="126" t="s">
        <v>740</v>
      </c>
      <c r="C110" s="115">
        <v>75</v>
      </c>
      <c r="D110" s="116">
        <v>75</v>
      </c>
      <c r="E110" s="117">
        <v>79.2</v>
      </c>
      <c r="F110" s="118">
        <f t="shared" si="5"/>
        <v>5940</v>
      </c>
      <c r="G110" s="119">
        <v>0</v>
      </c>
      <c r="H110" s="114" t="s">
        <v>1270</v>
      </c>
      <c r="I110" s="120"/>
      <c r="U110" s="78"/>
    </row>
    <row r="111" spans="1:21" ht="15.75">
      <c r="A111" s="113">
        <v>23035185</v>
      </c>
      <c r="B111" s="126" t="s">
        <v>741</v>
      </c>
      <c r="C111" s="115">
        <v>75</v>
      </c>
      <c r="D111" s="116">
        <v>75</v>
      </c>
      <c r="E111" s="117">
        <v>79.2</v>
      </c>
      <c r="F111" s="118">
        <f t="shared" si="5"/>
        <v>5940</v>
      </c>
      <c r="G111" s="119">
        <v>0</v>
      </c>
      <c r="H111" s="114" t="s">
        <v>1270</v>
      </c>
      <c r="I111" s="120"/>
      <c r="U111" s="78"/>
    </row>
    <row r="112" spans="1:21" ht="15.75">
      <c r="A112" s="113">
        <v>23040185</v>
      </c>
      <c r="B112" s="126" t="s">
        <v>1273</v>
      </c>
      <c r="C112" s="115">
        <v>100</v>
      </c>
      <c r="D112" s="116">
        <v>400</v>
      </c>
      <c r="E112" s="117">
        <v>128.70000000000002</v>
      </c>
      <c r="F112" s="118">
        <f t="shared" si="5"/>
        <v>51480.00000000001</v>
      </c>
      <c r="G112" s="119">
        <v>0</v>
      </c>
      <c r="H112" s="114" t="s">
        <v>1270</v>
      </c>
      <c r="I112" s="120"/>
      <c r="U112" s="78"/>
    </row>
    <row r="113" spans="1:21" ht="15.75">
      <c r="A113" s="113">
        <v>23017185</v>
      </c>
      <c r="B113" s="126" t="s">
        <v>1274</v>
      </c>
      <c r="C113" s="115">
        <v>50</v>
      </c>
      <c r="D113" s="116">
        <v>300</v>
      </c>
      <c r="E113" s="117">
        <v>128.70000000000002</v>
      </c>
      <c r="F113" s="118">
        <f t="shared" si="5"/>
        <v>38610.00000000001</v>
      </c>
      <c r="G113" s="119">
        <v>0</v>
      </c>
      <c r="H113" s="114" t="s">
        <v>1270</v>
      </c>
      <c r="I113" s="120"/>
      <c r="U113" s="78"/>
    </row>
    <row r="114" spans="1:21" ht="15.75">
      <c r="A114" s="113">
        <v>23018185</v>
      </c>
      <c r="B114" s="126" t="s">
        <v>1275</v>
      </c>
      <c r="C114" s="115">
        <v>50</v>
      </c>
      <c r="D114" s="116">
        <v>300</v>
      </c>
      <c r="E114" s="117">
        <v>128.70000000000002</v>
      </c>
      <c r="F114" s="118">
        <f t="shared" si="5"/>
        <v>38610.00000000001</v>
      </c>
      <c r="G114" s="119">
        <v>0</v>
      </c>
      <c r="H114" s="114" t="s">
        <v>1270</v>
      </c>
      <c r="I114" s="120"/>
      <c r="U114" s="78"/>
    </row>
    <row r="115" spans="1:21" ht="15.75">
      <c r="A115" s="113">
        <v>23019185</v>
      </c>
      <c r="B115" s="126" t="s">
        <v>1276</v>
      </c>
      <c r="C115" s="115">
        <v>50</v>
      </c>
      <c r="D115" s="116">
        <v>300</v>
      </c>
      <c r="E115" s="117">
        <v>128.70000000000002</v>
      </c>
      <c r="F115" s="118">
        <f t="shared" si="5"/>
        <v>38610.00000000001</v>
      </c>
      <c r="G115" s="119">
        <v>0</v>
      </c>
      <c r="H115" s="114" t="s">
        <v>1270</v>
      </c>
      <c r="I115" s="120"/>
      <c r="U115" s="78"/>
    </row>
    <row r="116" spans="1:21" ht="15.75">
      <c r="A116" s="113">
        <v>23041185</v>
      </c>
      <c r="B116" s="126" t="s">
        <v>1277</v>
      </c>
      <c r="C116" s="115">
        <v>100</v>
      </c>
      <c r="D116" s="116">
        <v>400</v>
      </c>
      <c r="E116" s="117">
        <v>128.70000000000002</v>
      </c>
      <c r="F116" s="118">
        <f t="shared" si="5"/>
        <v>51480.00000000001</v>
      </c>
      <c r="G116" s="119">
        <v>0</v>
      </c>
      <c r="H116" s="114" t="s">
        <v>1270</v>
      </c>
      <c r="I116" s="120"/>
      <c r="U116" s="78"/>
    </row>
    <row r="117" spans="1:21" ht="15.75">
      <c r="A117" s="113">
        <v>23042185</v>
      </c>
      <c r="B117" s="126" t="s">
        <v>1278</v>
      </c>
      <c r="C117" s="115">
        <v>20</v>
      </c>
      <c r="D117" s="116">
        <v>120</v>
      </c>
      <c r="E117" s="117">
        <v>128.70000000000002</v>
      </c>
      <c r="F117" s="118">
        <f t="shared" si="5"/>
        <v>15444.000000000002</v>
      </c>
      <c r="G117" s="119">
        <v>0</v>
      </c>
      <c r="H117" s="126" t="s">
        <v>1272</v>
      </c>
      <c r="I117" s="134"/>
      <c r="U117" s="78"/>
    </row>
    <row r="118" spans="1:21" ht="15.75">
      <c r="A118" s="113">
        <v>23043185</v>
      </c>
      <c r="B118" s="126" t="s">
        <v>1279</v>
      </c>
      <c r="C118" s="115">
        <v>20</v>
      </c>
      <c r="D118" s="116">
        <v>120</v>
      </c>
      <c r="E118" s="117">
        <v>128.70000000000002</v>
      </c>
      <c r="F118" s="118">
        <f t="shared" si="5"/>
        <v>15444.000000000002</v>
      </c>
      <c r="G118" s="119">
        <v>0</v>
      </c>
      <c r="H118" s="126" t="s">
        <v>1272</v>
      </c>
      <c r="I118" s="134"/>
      <c r="U118" s="78"/>
    </row>
    <row r="119" spans="1:21" ht="15.75">
      <c r="A119" s="113">
        <v>23044185</v>
      </c>
      <c r="B119" s="126" t="s">
        <v>1280</v>
      </c>
      <c r="C119" s="115">
        <v>20</v>
      </c>
      <c r="D119" s="116">
        <v>120</v>
      </c>
      <c r="E119" s="117">
        <v>128.70000000000002</v>
      </c>
      <c r="F119" s="118">
        <f t="shared" si="5"/>
        <v>15444.000000000002</v>
      </c>
      <c r="G119" s="119">
        <v>0</v>
      </c>
      <c r="H119" s="126" t="s">
        <v>1272</v>
      </c>
      <c r="I119" s="134"/>
      <c r="U119" s="78"/>
    </row>
    <row r="120" spans="1:21" ht="15.75">
      <c r="A120" s="113">
        <v>23045185</v>
      </c>
      <c r="B120" s="126" t="s">
        <v>1281</v>
      </c>
      <c r="C120" s="115">
        <v>20</v>
      </c>
      <c r="D120" s="116">
        <v>120</v>
      </c>
      <c r="E120" s="117">
        <v>128.70000000000002</v>
      </c>
      <c r="F120" s="118">
        <f t="shared" si="5"/>
        <v>15444.000000000002</v>
      </c>
      <c r="G120" s="119">
        <v>0</v>
      </c>
      <c r="H120" s="126" t="s">
        <v>1272</v>
      </c>
      <c r="I120" s="134"/>
      <c r="U120" s="78"/>
    </row>
    <row r="121" spans="1:21" ht="15" customHeight="1">
      <c r="A121" s="353" t="s">
        <v>3</v>
      </c>
      <c r="B121" s="353"/>
      <c r="C121" s="353"/>
      <c r="D121" s="353"/>
      <c r="E121" s="353"/>
      <c r="F121" s="353"/>
      <c r="G121" s="353"/>
      <c r="H121" s="111"/>
      <c r="I121" s="112"/>
      <c r="U121" s="78"/>
    </row>
    <row r="122" spans="1:21" ht="15.75">
      <c r="A122" s="113" t="s">
        <v>1642</v>
      </c>
      <c r="B122" s="114" t="s">
        <v>742</v>
      </c>
      <c r="C122" s="115">
        <v>100</v>
      </c>
      <c r="D122" s="116">
        <v>400</v>
      </c>
      <c r="E122" s="117">
        <v>122.10000000000001</v>
      </c>
      <c r="F122" s="118">
        <f aca="true" t="shared" si="6" ref="F122:F133">D122*E122</f>
        <v>48840</v>
      </c>
      <c r="G122" s="119">
        <v>0</v>
      </c>
      <c r="H122" s="114" t="s">
        <v>1270</v>
      </c>
      <c r="I122" s="120"/>
      <c r="U122" s="78"/>
    </row>
    <row r="123" spans="1:21" ht="15.75">
      <c r="A123" s="113" t="s">
        <v>1643</v>
      </c>
      <c r="B123" s="114" t="s">
        <v>743</v>
      </c>
      <c r="C123" s="115">
        <v>100</v>
      </c>
      <c r="D123" s="116">
        <v>400</v>
      </c>
      <c r="E123" s="117">
        <v>122.10000000000001</v>
      </c>
      <c r="F123" s="118">
        <f t="shared" si="6"/>
        <v>48840</v>
      </c>
      <c r="G123" s="119">
        <v>0</v>
      </c>
      <c r="H123" s="114" t="s">
        <v>1270</v>
      </c>
      <c r="I123" s="120"/>
      <c r="U123" s="78"/>
    </row>
    <row r="124" spans="1:21" ht="15.75">
      <c r="A124" s="113" t="s">
        <v>1644</v>
      </c>
      <c r="B124" s="114" t="s">
        <v>744</v>
      </c>
      <c r="C124" s="115">
        <v>50</v>
      </c>
      <c r="D124" s="116">
        <v>300</v>
      </c>
      <c r="E124" s="117">
        <v>122.10000000000001</v>
      </c>
      <c r="F124" s="118">
        <f t="shared" si="6"/>
        <v>36630</v>
      </c>
      <c r="G124" s="119">
        <v>0</v>
      </c>
      <c r="H124" s="114" t="s">
        <v>1270</v>
      </c>
      <c r="I124" s="120"/>
      <c r="U124" s="78"/>
    </row>
    <row r="125" spans="1:21" ht="15.75">
      <c r="A125" s="113" t="s">
        <v>1645</v>
      </c>
      <c r="B125" s="114" t="s">
        <v>745</v>
      </c>
      <c r="C125" s="115">
        <v>50</v>
      </c>
      <c r="D125" s="116">
        <v>300</v>
      </c>
      <c r="E125" s="117">
        <v>122.10000000000001</v>
      </c>
      <c r="F125" s="118">
        <f t="shared" si="6"/>
        <v>36630</v>
      </c>
      <c r="G125" s="119">
        <v>0</v>
      </c>
      <c r="H125" s="114" t="s">
        <v>1270</v>
      </c>
      <c r="I125" s="120"/>
      <c r="U125" s="78"/>
    </row>
    <row r="126" spans="1:21" ht="15.75">
      <c r="A126" s="113" t="s">
        <v>1646</v>
      </c>
      <c r="B126" s="114" t="s">
        <v>746</v>
      </c>
      <c r="C126" s="115">
        <v>50</v>
      </c>
      <c r="D126" s="116">
        <v>300</v>
      </c>
      <c r="E126" s="117">
        <v>122.10000000000001</v>
      </c>
      <c r="F126" s="118">
        <f t="shared" si="6"/>
        <v>36630</v>
      </c>
      <c r="G126" s="119">
        <v>0</v>
      </c>
      <c r="H126" s="114" t="s">
        <v>1270</v>
      </c>
      <c r="I126" s="120"/>
      <c r="U126" s="78"/>
    </row>
    <row r="127" spans="1:21" ht="15.75">
      <c r="A127" s="113">
        <v>10008185</v>
      </c>
      <c r="B127" s="114" t="s">
        <v>747</v>
      </c>
      <c r="C127" s="115">
        <v>50</v>
      </c>
      <c r="D127" s="116">
        <v>300</v>
      </c>
      <c r="E127" s="117">
        <v>130.9</v>
      </c>
      <c r="F127" s="118">
        <f t="shared" si="6"/>
        <v>39270</v>
      </c>
      <c r="G127" s="119">
        <v>0</v>
      </c>
      <c r="H127" s="114" t="s">
        <v>1270</v>
      </c>
      <c r="I127" s="120"/>
      <c r="U127" s="78"/>
    </row>
    <row r="128" spans="1:21" ht="15.75">
      <c r="A128" s="113">
        <v>10009185</v>
      </c>
      <c r="B128" s="114" t="s">
        <v>748</v>
      </c>
      <c r="C128" s="115">
        <v>50</v>
      </c>
      <c r="D128" s="116">
        <v>300</v>
      </c>
      <c r="E128" s="117">
        <v>130.9</v>
      </c>
      <c r="F128" s="118">
        <f t="shared" si="6"/>
        <v>39270</v>
      </c>
      <c r="G128" s="119">
        <v>0</v>
      </c>
      <c r="H128" s="114" t="s">
        <v>1270</v>
      </c>
      <c r="I128" s="120"/>
      <c r="U128" s="78"/>
    </row>
    <row r="129" spans="1:21" ht="15.75">
      <c r="A129" s="113">
        <v>10010185</v>
      </c>
      <c r="B129" s="114" t="s">
        <v>749</v>
      </c>
      <c r="C129" s="115">
        <v>50</v>
      </c>
      <c r="D129" s="116">
        <v>300</v>
      </c>
      <c r="E129" s="117">
        <v>130.9</v>
      </c>
      <c r="F129" s="118">
        <f t="shared" si="6"/>
        <v>39270</v>
      </c>
      <c r="G129" s="119">
        <v>0</v>
      </c>
      <c r="H129" s="114" t="s">
        <v>1270</v>
      </c>
      <c r="I129" s="120"/>
      <c r="U129" s="78"/>
    </row>
    <row r="130" spans="1:21" ht="16.5" customHeight="1">
      <c r="A130" s="113">
        <v>11003185</v>
      </c>
      <c r="B130" s="114" t="s">
        <v>750</v>
      </c>
      <c r="C130" s="115">
        <v>100</v>
      </c>
      <c r="D130" s="116">
        <v>400</v>
      </c>
      <c r="E130" s="117">
        <v>140.8</v>
      </c>
      <c r="F130" s="118">
        <f t="shared" si="6"/>
        <v>56320.00000000001</v>
      </c>
      <c r="G130" s="119">
        <v>0</v>
      </c>
      <c r="H130" s="114" t="s">
        <v>1270</v>
      </c>
      <c r="I130" s="120"/>
      <c r="U130" s="78"/>
    </row>
    <row r="131" spans="1:21" ht="16.5" customHeight="1">
      <c r="A131" s="113">
        <v>11004185</v>
      </c>
      <c r="B131" s="114" t="s">
        <v>751</v>
      </c>
      <c r="C131" s="115">
        <v>50</v>
      </c>
      <c r="D131" s="116">
        <v>300</v>
      </c>
      <c r="E131" s="117">
        <v>140.8</v>
      </c>
      <c r="F131" s="118">
        <f t="shared" si="6"/>
        <v>42240</v>
      </c>
      <c r="G131" s="119">
        <v>0</v>
      </c>
      <c r="H131" s="114" t="s">
        <v>1270</v>
      </c>
      <c r="I131" s="120"/>
      <c r="U131" s="78"/>
    </row>
    <row r="132" spans="1:21" ht="16.5" customHeight="1">
      <c r="A132" s="113">
        <v>11005185</v>
      </c>
      <c r="B132" s="114" t="s">
        <v>752</v>
      </c>
      <c r="C132" s="115">
        <v>50</v>
      </c>
      <c r="D132" s="116">
        <v>300</v>
      </c>
      <c r="E132" s="117">
        <v>140.8</v>
      </c>
      <c r="F132" s="118">
        <f t="shared" si="6"/>
        <v>42240</v>
      </c>
      <c r="G132" s="119">
        <v>0</v>
      </c>
      <c r="H132" s="114" t="s">
        <v>1270</v>
      </c>
      <c r="I132" s="120"/>
      <c r="U132" s="78"/>
    </row>
    <row r="133" spans="1:21" ht="16.5" customHeight="1">
      <c r="A133" s="113">
        <v>11006185</v>
      </c>
      <c r="B133" s="114" t="s">
        <v>753</v>
      </c>
      <c r="C133" s="115">
        <v>50</v>
      </c>
      <c r="D133" s="116">
        <v>300</v>
      </c>
      <c r="E133" s="117">
        <v>140.8</v>
      </c>
      <c r="F133" s="118">
        <f t="shared" si="6"/>
        <v>42240</v>
      </c>
      <c r="G133" s="119">
        <v>0</v>
      </c>
      <c r="H133" s="114" t="s">
        <v>1270</v>
      </c>
      <c r="I133" s="120"/>
      <c r="U133" s="78"/>
    </row>
    <row r="134" spans="1:21" ht="15" customHeight="1">
      <c r="A134" s="353" t="s">
        <v>454</v>
      </c>
      <c r="B134" s="353"/>
      <c r="C134" s="353"/>
      <c r="D134" s="353"/>
      <c r="E134" s="353"/>
      <c r="F134" s="353"/>
      <c r="G134" s="353"/>
      <c r="H134" s="111"/>
      <c r="I134" s="112"/>
      <c r="U134" s="78"/>
    </row>
    <row r="135" spans="1:21" ht="15.75">
      <c r="A135" s="135">
        <v>14003185</v>
      </c>
      <c r="B135" s="114" t="s">
        <v>754</v>
      </c>
      <c r="C135" s="115">
        <v>100</v>
      </c>
      <c r="D135" s="116">
        <v>800</v>
      </c>
      <c r="E135" s="117">
        <v>46.2</v>
      </c>
      <c r="F135" s="118">
        <f>D135*E135</f>
        <v>36960</v>
      </c>
      <c r="G135" s="119">
        <v>0</v>
      </c>
      <c r="H135" s="114" t="s">
        <v>1270</v>
      </c>
      <c r="I135" s="120"/>
      <c r="U135" s="78"/>
    </row>
    <row r="136" spans="1:21" ht="15.75">
      <c r="A136" s="113">
        <v>14012185</v>
      </c>
      <c r="B136" s="114" t="s">
        <v>755</v>
      </c>
      <c r="C136" s="115">
        <v>100</v>
      </c>
      <c r="D136" s="116">
        <v>600</v>
      </c>
      <c r="E136" s="117">
        <v>46.2</v>
      </c>
      <c r="F136" s="118">
        <f>D136*E136</f>
        <v>27720</v>
      </c>
      <c r="G136" s="119">
        <v>0</v>
      </c>
      <c r="H136" s="114" t="s">
        <v>1270</v>
      </c>
      <c r="I136" s="120"/>
      <c r="U136" s="78"/>
    </row>
    <row r="137" spans="1:21" ht="15.75">
      <c r="A137" s="135">
        <v>14016185</v>
      </c>
      <c r="B137" s="114" t="s">
        <v>756</v>
      </c>
      <c r="C137" s="115">
        <v>50</v>
      </c>
      <c r="D137" s="116">
        <v>400</v>
      </c>
      <c r="E137" s="117">
        <v>46.2</v>
      </c>
      <c r="F137" s="118">
        <f>D137*E137</f>
        <v>18480</v>
      </c>
      <c r="G137" s="119">
        <v>0</v>
      </c>
      <c r="H137" s="114" t="s">
        <v>1270</v>
      </c>
      <c r="I137" s="120"/>
      <c r="U137" s="78"/>
    </row>
    <row r="138" spans="1:21" ht="15.75">
      <c r="A138" s="113">
        <v>14018185</v>
      </c>
      <c r="B138" s="114" t="s">
        <v>757</v>
      </c>
      <c r="C138" s="115">
        <v>50</v>
      </c>
      <c r="D138" s="116">
        <v>400</v>
      </c>
      <c r="E138" s="117">
        <v>46.2</v>
      </c>
      <c r="F138" s="118">
        <f>D138*E138</f>
        <v>18480</v>
      </c>
      <c r="G138" s="119">
        <v>0</v>
      </c>
      <c r="H138" s="114" t="s">
        <v>1270</v>
      </c>
      <c r="I138" s="120"/>
      <c r="U138" s="78"/>
    </row>
    <row r="139" spans="1:21" ht="15" customHeight="1">
      <c r="A139" s="353" t="s">
        <v>758</v>
      </c>
      <c r="B139" s="353"/>
      <c r="C139" s="353"/>
      <c r="D139" s="353"/>
      <c r="E139" s="353"/>
      <c r="F139" s="353"/>
      <c r="G139" s="353"/>
      <c r="H139" s="111"/>
      <c r="I139" s="112"/>
      <c r="U139" s="78"/>
    </row>
    <row r="140" spans="1:21" ht="16.5">
      <c r="A140" s="113" t="s">
        <v>120</v>
      </c>
      <c r="B140" s="114" t="s">
        <v>258</v>
      </c>
      <c r="C140" s="115">
        <v>200</v>
      </c>
      <c r="D140" s="116">
        <v>200</v>
      </c>
      <c r="E140" s="117">
        <v>139.15</v>
      </c>
      <c r="F140" s="118">
        <f>D140*E140</f>
        <v>27830</v>
      </c>
      <c r="G140" s="128">
        <v>0.1</v>
      </c>
      <c r="H140" s="114" t="s">
        <v>1272</v>
      </c>
      <c r="I140" s="120"/>
      <c r="U140" s="78"/>
    </row>
    <row r="141" spans="1:21" ht="15" customHeight="1">
      <c r="A141" s="353" t="s">
        <v>759</v>
      </c>
      <c r="B141" s="353"/>
      <c r="C141" s="353"/>
      <c r="D141" s="353"/>
      <c r="E141" s="353"/>
      <c r="F141" s="353"/>
      <c r="G141" s="353"/>
      <c r="H141" s="111"/>
      <c r="I141" s="112"/>
      <c r="U141" s="78"/>
    </row>
    <row r="142" spans="1:21" ht="15.75">
      <c r="A142" s="113">
        <v>12021185</v>
      </c>
      <c r="B142" s="114" t="s">
        <v>760</v>
      </c>
      <c r="C142" s="115">
        <v>100</v>
      </c>
      <c r="D142" s="116">
        <v>1000</v>
      </c>
      <c r="E142" s="117">
        <v>26.400000000000002</v>
      </c>
      <c r="F142" s="118">
        <f aca="true" t="shared" si="7" ref="F142:F147">D142*E142</f>
        <v>26400.000000000004</v>
      </c>
      <c r="G142" s="119">
        <v>0</v>
      </c>
      <c r="H142" s="114" t="s">
        <v>1270</v>
      </c>
      <c r="I142" s="120"/>
      <c r="U142" s="78"/>
    </row>
    <row r="143" spans="1:21" ht="15.75">
      <c r="A143" s="113">
        <v>12024185</v>
      </c>
      <c r="B143" s="114" t="s">
        <v>761</v>
      </c>
      <c r="C143" s="115">
        <v>100</v>
      </c>
      <c r="D143" s="116">
        <v>1000</v>
      </c>
      <c r="E143" s="117">
        <v>26.400000000000002</v>
      </c>
      <c r="F143" s="118">
        <f t="shared" si="7"/>
        <v>26400.000000000004</v>
      </c>
      <c r="G143" s="119">
        <v>0</v>
      </c>
      <c r="H143" s="114" t="s">
        <v>1270</v>
      </c>
      <c r="I143" s="120"/>
      <c r="U143" s="78"/>
    </row>
    <row r="144" spans="1:21" ht="15.75">
      <c r="A144" s="113">
        <v>12028185</v>
      </c>
      <c r="B144" s="114" t="s">
        <v>762</v>
      </c>
      <c r="C144" s="115">
        <v>100</v>
      </c>
      <c r="D144" s="116">
        <v>1000</v>
      </c>
      <c r="E144" s="117">
        <v>26.400000000000002</v>
      </c>
      <c r="F144" s="118">
        <f t="shared" si="7"/>
        <v>26400.000000000004</v>
      </c>
      <c r="G144" s="119">
        <v>0</v>
      </c>
      <c r="H144" s="114" t="s">
        <v>1270</v>
      </c>
      <c r="I144" s="120"/>
      <c r="U144" s="78"/>
    </row>
    <row r="145" spans="1:21" ht="15.75">
      <c r="A145" s="113">
        <v>12031185</v>
      </c>
      <c r="B145" s="114" t="s">
        <v>763</v>
      </c>
      <c r="C145" s="115">
        <v>100</v>
      </c>
      <c r="D145" s="116">
        <v>1000</v>
      </c>
      <c r="E145" s="117">
        <v>26.400000000000002</v>
      </c>
      <c r="F145" s="118">
        <f t="shared" si="7"/>
        <v>26400.000000000004</v>
      </c>
      <c r="G145" s="119">
        <v>0</v>
      </c>
      <c r="H145" s="114" t="s">
        <v>1270</v>
      </c>
      <c r="I145" s="120"/>
      <c r="U145" s="78"/>
    </row>
    <row r="146" spans="1:21" ht="15.75">
      <c r="A146" s="113">
        <v>12034185</v>
      </c>
      <c r="B146" s="114" t="s">
        <v>764</v>
      </c>
      <c r="C146" s="115">
        <v>100</v>
      </c>
      <c r="D146" s="116">
        <v>1000</v>
      </c>
      <c r="E146" s="117">
        <v>26.400000000000002</v>
      </c>
      <c r="F146" s="118">
        <f t="shared" si="7"/>
        <v>26400.000000000004</v>
      </c>
      <c r="G146" s="119">
        <v>0</v>
      </c>
      <c r="H146" s="114" t="s">
        <v>1270</v>
      </c>
      <c r="I146" s="120"/>
      <c r="U146" s="78"/>
    </row>
    <row r="147" spans="1:21" ht="15.75">
      <c r="A147" s="113">
        <v>31005182</v>
      </c>
      <c r="B147" s="114" t="s">
        <v>765</v>
      </c>
      <c r="C147" s="115">
        <v>100</v>
      </c>
      <c r="D147" s="116">
        <v>1000</v>
      </c>
      <c r="E147" s="117">
        <v>126.50000000000001</v>
      </c>
      <c r="F147" s="118">
        <f t="shared" si="7"/>
        <v>126500.00000000001</v>
      </c>
      <c r="G147" s="119">
        <v>0</v>
      </c>
      <c r="H147" s="114" t="s">
        <v>1270</v>
      </c>
      <c r="I147" s="120"/>
      <c r="U147" s="78"/>
    </row>
    <row r="148" spans="1:21" ht="18" customHeight="1">
      <c r="A148" s="354" t="s">
        <v>766</v>
      </c>
      <c r="B148" s="354"/>
      <c r="C148" s="354"/>
      <c r="D148" s="354"/>
      <c r="E148" s="354"/>
      <c r="F148" s="354"/>
      <c r="G148" s="354"/>
      <c r="H148" s="109"/>
      <c r="I148" s="110"/>
      <c r="U148" s="78"/>
    </row>
    <row r="149" spans="1:21" ht="15" customHeight="1">
      <c r="A149" s="353" t="s">
        <v>767</v>
      </c>
      <c r="B149" s="353"/>
      <c r="C149" s="353" t="e">
        <v>#N/A</v>
      </c>
      <c r="D149" s="353" t="e">
        <v>#N/A</v>
      </c>
      <c r="E149" s="353"/>
      <c r="F149" s="353" t="e">
        <v>#N/A</v>
      </c>
      <c r="G149" s="353" t="e">
        <v>#N/A</v>
      </c>
      <c r="H149" s="111"/>
      <c r="I149" s="112"/>
      <c r="U149" s="78"/>
    </row>
    <row r="150" spans="1:21" ht="15" customHeight="1">
      <c r="A150" s="113" t="s">
        <v>339</v>
      </c>
      <c r="B150" s="114" t="s">
        <v>96</v>
      </c>
      <c r="C150" s="115">
        <v>50</v>
      </c>
      <c r="D150" s="116">
        <v>50</v>
      </c>
      <c r="E150" s="117">
        <v>88</v>
      </c>
      <c r="F150" s="118">
        <f aca="true" t="shared" si="8" ref="F150:F186">D150*E150</f>
        <v>4400</v>
      </c>
      <c r="G150" s="119">
        <v>0</v>
      </c>
      <c r="H150" s="114" t="s">
        <v>1282</v>
      </c>
      <c r="I150" s="120" t="s">
        <v>1638</v>
      </c>
      <c r="J150" s="79"/>
      <c r="U150" s="78"/>
    </row>
    <row r="151" spans="1:21" ht="15" customHeight="1">
      <c r="A151" s="113" t="s">
        <v>340</v>
      </c>
      <c r="B151" s="114" t="s">
        <v>768</v>
      </c>
      <c r="C151" s="115">
        <v>50</v>
      </c>
      <c r="D151" s="116">
        <v>50</v>
      </c>
      <c r="E151" s="117">
        <v>110.00000000000001</v>
      </c>
      <c r="F151" s="118">
        <f t="shared" si="8"/>
        <v>5500.000000000001</v>
      </c>
      <c r="G151" s="119">
        <v>0</v>
      </c>
      <c r="H151" s="114" t="s">
        <v>1282</v>
      </c>
      <c r="I151" s="120" t="s">
        <v>1638</v>
      </c>
      <c r="J151" s="79"/>
      <c r="U151" s="78"/>
    </row>
    <row r="152" spans="1:21" ht="15" customHeight="1">
      <c r="A152" s="113" t="s">
        <v>341</v>
      </c>
      <c r="B152" s="114" t="s">
        <v>769</v>
      </c>
      <c r="C152" s="115">
        <v>50</v>
      </c>
      <c r="D152" s="116">
        <v>50</v>
      </c>
      <c r="E152" s="117">
        <v>209.00000000000003</v>
      </c>
      <c r="F152" s="118">
        <f t="shared" si="8"/>
        <v>10450.000000000002</v>
      </c>
      <c r="G152" s="119">
        <v>0</v>
      </c>
      <c r="H152" s="114" t="s">
        <v>1282</v>
      </c>
      <c r="I152" s="120" t="s">
        <v>1638</v>
      </c>
      <c r="J152" s="79"/>
      <c r="U152" s="78"/>
    </row>
    <row r="153" spans="1:19" ht="15.75">
      <c r="A153" s="113" t="s">
        <v>1358</v>
      </c>
      <c r="B153" s="114" t="s">
        <v>1359</v>
      </c>
      <c r="C153" s="115">
        <v>50</v>
      </c>
      <c r="D153" s="116">
        <v>50</v>
      </c>
      <c r="E153" s="117">
        <v>137.5</v>
      </c>
      <c r="F153" s="118">
        <f t="shared" si="8"/>
        <v>6875</v>
      </c>
      <c r="G153" s="119">
        <v>0</v>
      </c>
      <c r="H153" s="114" t="s">
        <v>1282</v>
      </c>
      <c r="I153" s="120" t="s">
        <v>1638</v>
      </c>
      <c r="J153" s="79"/>
      <c r="S153" s="74"/>
    </row>
    <row r="154" spans="1:21" ht="15" customHeight="1">
      <c r="A154" s="113" t="s">
        <v>342</v>
      </c>
      <c r="B154" s="114" t="s">
        <v>461</v>
      </c>
      <c r="C154" s="115">
        <v>50</v>
      </c>
      <c r="D154" s="116">
        <v>50</v>
      </c>
      <c r="E154" s="117">
        <v>104.50000000000001</v>
      </c>
      <c r="F154" s="118">
        <f t="shared" si="8"/>
        <v>5225.000000000001</v>
      </c>
      <c r="G154" s="119">
        <v>0</v>
      </c>
      <c r="H154" s="114" t="s">
        <v>1282</v>
      </c>
      <c r="I154" s="120" t="s">
        <v>1638</v>
      </c>
      <c r="J154" s="79"/>
      <c r="U154" s="78"/>
    </row>
    <row r="155" spans="1:21" ht="15" customHeight="1">
      <c r="A155" s="113" t="s">
        <v>343</v>
      </c>
      <c r="B155" s="114" t="s">
        <v>770</v>
      </c>
      <c r="C155" s="115">
        <v>50</v>
      </c>
      <c r="D155" s="116">
        <v>50</v>
      </c>
      <c r="E155" s="117">
        <v>121.00000000000001</v>
      </c>
      <c r="F155" s="118">
        <f t="shared" si="8"/>
        <v>6050.000000000001</v>
      </c>
      <c r="G155" s="119">
        <v>0</v>
      </c>
      <c r="H155" s="114" t="s">
        <v>1282</v>
      </c>
      <c r="I155" s="120" t="s">
        <v>1638</v>
      </c>
      <c r="J155" s="79"/>
      <c r="U155" s="78"/>
    </row>
    <row r="156" spans="1:21" ht="15" customHeight="1">
      <c r="A156" s="113" t="s">
        <v>344</v>
      </c>
      <c r="B156" s="114" t="s">
        <v>462</v>
      </c>
      <c r="C156" s="115">
        <v>50</v>
      </c>
      <c r="D156" s="116">
        <v>50</v>
      </c>
      <c r="E156" s="117">
        <v>104.50000000000001</v>
      </c>
      <c r="F156" s="118">
        <f t="shared" si="8"/>
        <v>5225.000000000001</v>
      </c>
      <c r="G156" s="119">
        <v>0</v>
      </c>
      <c r="H156" s="114" t="s">
        <v>1282</v>
      </c>
      <c r="I156" s="120" t="s">
        <v>1638</v>
      </c>
      <c r="J156" s="79"/>
      <c r="U156" s="78"/>
    </row>
    <row r="157" spans="1:21" ht="15" customHeight="1">
      <c r="A157" s="113" t="s">
        <v>345</v>
      </c>
      <c r="B157" s="114" t="s">
        <v>771</v>
      </c>
      <c r="C157" s="115">
        <v>50</v>
      </c>
      <c r="D157" s="116">
        <v>50</v>
      </c>
      <c r="E157" s="117">
        <v>242.00000000000003</v>
      </c>
      <c r="F157" s="118">
        <f t="shared" si="8"/>
        <v>12100.000000000002</v>
      </c>
      <c r="G157" s="119">
        <v>0</v>
      </c>
      <c r="H157" s="114" t="s">
        <v>1282</v>
      </c>
      <c r="I157" s="120" t="s">
        <v>1638</v>
      </c>
      <c r="J157" s="79"/>
      <c r="U157" s="78"/>
    </row>
    <row r="158" spans="1:21" ht="15" customHeight="1">
      <c r="A158" s="113" t="s">
        <v>346</v>
      </c>
      <c r="B158" s="114" t="s">
        <v>772</v>
      </c>
      <c r="C158" s="115">
        <v>50</v>
      </c>
      <c r="D158" s="116">
        <v>50</v>
      </c>
      <c r="E158" s="117">
        <v>176</v>
      </c>
      <c r="F158" s="118">
        <f t="shared" si="8"/>
        <v>8800</v>
      </c>
      <c r="G158" s="119">
        <v>0</v>
      </c>
      <c r="H158" s="114" t="s">
        <v>1282</v>
      </c>
      <c r="I158" s="120" t="s">
        <v>1638</v>
      </c>
      <c r="J158" s="79"/>
      <c r="U158" s="78"/>
    </row>
    <row r="159" spans="1:21" ht="15" customHeight="1">
      <c r="A159" s="113" t="s">
        <v>347</v>
      </c>
      <c r="B159" s="114" t="s">
        <v>773</v>
      </c>
      <c r="C159" s="115">
        <v>50</v>
      </c>
      <c r="D159" s="116">
        <v>50</v>
      </c>
      <c r="E159" s="117">
        <v>242.00000000000003</v>
      </c>
      <c r="F159" s="118">
        <f t="shared" si="8"/>
        <v>12100.000000000002</v>
      </c>
      <c r="G159" s="119">
        <v>0</v>
      </c>
      <c r="H159" s="114" t="s">
        <v>1282</v>
      </c>
      <c r="I159" s="120" t="s">
        <v>1638</v>
      </c>
      <c r="J159" s="79"/>
      <c r="U159" s="78"/>
    </row>
    <row r="160" spans="1:21" ht="15" customHeight="1">
      <c r="A160" s="113" t="s">
        <v>774</v>
      </c>
      <c r="B160" s="114" t="s">
        <v>775</v>
      </c>
      <c r="C160" s="115">
        <v>100</v>
      </c>
      <c r="D160" s="116">
        <v>100</v>
      </c>
      <c r="E160" s="117">
        <v>82.5</v>
      </c>
      <c r="F160" s="118">
        <f t="shared" si="8"/>
        <v>8250</v>
      </c>
      <c r="G160" s="119">
        <v>0</v>
      </c>
      <c r="H160" s="114" t="s">
        <v>1272</v>
      </c>
      <c r="I160" s="120"/>
      <c r="U160" s="78"/>
    </row>
    <row r="161" spans="1:21" ht="15" customHeight="1">
      <c r="A161" s="113" t="s">
        <v>348</v>
      </c>
      <c r="B161" s="114" t="s">
        <v>776</v>
      </c>
      <c r="C161" s="115">
        <v>50</v>
      </c>
      <c r="D161" s="116">
        <v>50</v>
      </c>
      <c r="E161" s="117">
        <v>102.30000000000001</v>
      </c>
      <c r="F161" s="118">
        <f t="shared" si="8"/>
        <v>5115.000000000001</v>
      </c>
      <c r="G161" s="119">
        <v>0</v>
      </c>
      <c r="H161" s="114" t="s">
        <v>1282</v>
      </c>
      <c r="I161" s="120" t="s">
        <v>1638</v>
      </c>
      <c r="J161" s="79"/>
      <c r="U161" s="78"/>
    </row>
    <row r="162" spans="1:21" ht="15" customHeight="1">
      <c r="A162" s="113" t="s">
        <v>349</v>
      </c>
      <c r="B162" s="114" t="s">
        <v>777</v>
      </c>
      <c r="C162" s="115">
        <v>50</v>
      </c>
      <c r="D162" s="116">
        <v>50</v>
      </c>
      <c r="E162" s="117">
        <v>159.5</v>
      </c>
      <c r="F162" s="118">
        <f t="shared" si="8"/>
        <v>7975</v>
      </c>
      <c r="G162" s="119">
        <v>0</v>
      </c>
      <c r="H162" s="114" t="s">
        <v>1282</v>
      </c>
      <c r="I162" s="120" t="s">
        <v>1638</v>
      </c>
      <c r="J162" s="79"/>
      <c r="U162" s="78"/>
    </row>
    <row r="163" spans="1:21" ht="15" customHeight="1">
      <c r="A163" s="113" t="s">
        <v>350</v>
      </c>
      <c r="B163" s="114" t="s">
        <v>778</v>
      </c>
      <c r="C163" s="115">
        <v>50</v>
      </c>
      <c r="D163" s="116">
        <v>50</v>
      </c>
      <c r="E163" s="117">
        <v>222.20000000000002</v>
      </c>
      <c r="F163" s="118">
        <f t="shared" si="8"/>
        <v>11110</v>
      </c>
      <c r="G163" s="119">
        <v>0</v>
      </c>
      <c r="H163" s="114" t="s">
        <v>1282</v>
      </c>
      <c r="I163" s="120" t="s">
        <v>1638</v>
      </c>
      <c r="J163" s="79"/>
      <c r="U163" s="78"/>
    </row>
    <row r="164" spans="1:21" ht="15" customHeight="1">
      <c r="A164" s="113" t="s">
        <v>351</v>
      </c>
      <c r="B164" s="114" t="s">
        <v>68</v>
      </c>
      <c r="C164" s="115">
        <v>50</v>
      </c>
      <c r="D164" s="116">
        <v>50</v>
      </c>
      <c r="E164" s="117">
        <v>71.5</v>
      </c>
      <c r="F164" s="118">
        <f t="shared" si="8"/>
        <v>3575</v>
      </c>
      <c r="G164" s="119">
        <v>0</v>
      </c>
      <c r="H164" s="114" t="s">
        <v>1282</v>
      </c>
      <c r="I164" s="120" t="s">
        <v>1638</v>
      </c>
      <c r="J164" s="79"/>
      <c r="U164" s="78"/>
    </row>
    <row r="165" spans="1:21" ht="15" customHeight="1">
      <c r="A165" s="113" t="s">
        <v>352</v>
      </c>
      <c r="B165" s="114" t="s">
        <v>69</v>
      </c>
      <c r="C165" s="115">
        <v>50</v>
      </c>
      <c r="D165" s="116">
        <v>50</v>
      </c>
      <c r="E165" s="117">
        <v>368.50000000000006</v>
      </c>
      <c r="F165" s="118">
        <f t="shared" si="8"/>
        <v>18425.000000000004</v>
      </c>
      <c r="G165" s="119">
        <v>0</v>
      </c>
      <c r="H165" s="114" t="s">
        <v>1283</v>
      </c>
      <c r="I165" s="120" t="s">
        <v>1638</v>
      </c>
      <c r="J165" s="79"/>
      <c r="U165" s="78"/>
    </row>
    <row r="166" spans="1:21" ht="15" customHeight="1">
      <c r="A166" s="113" t="s">
        <v>353</v>
      </c>
      <c r="B166" s="114" t="s">
        <v>70</v>
      </c>
      <c r="C166" s="115">
        <v>20</v>
      </c>
      <c r="D166" s="116">
        <v>20</v>
      </c>
      <c r="E166" s="117">
        <v>451.00000000000006</v>
      </c>
      <c r="F166" s="118">
        <f t="shared" si="8"/>
        <v>9020.000000000002</v>
      </c>
      <c r="G166" s="119">
        <v>0</v>
      </c>
      <c r="H166" s="114" t="s">
        <v>1283</v>
      </c>
      <c r="I166" s="120" t="s">
        <v>1638</v>
      </c>
      <c r="J166" s="79"/>
      <c r="U166" s="78"/>
    </row>
    <row r="167" spans="1:21" ht="15" customHeight="1">
      <c r="A167" s="113" t="s">
        <v>354</v>
      </c>
      <c r="B167" s="114" t="s">
        <v>779</v>
      </c>
      <c r="C167" s="115">
        <v>20</v>
      </c>
      <c r="D167" s="116">
        <v>20</v>
      </c>
      <c r="E167" s="117">
        <v>451.00000000000006</v>
      </c>
      <c r="F167" s="118">
        <f t="shared" si="8"/>
        <v>9020.000000000002</v>
      </c>
      <c r="G167" s="119">
        <v>0</v>
      </c>
      <c r="H167" s="114" t="s">
        <v>1283</v>
      </c>
      <c r="I167" s="120" t="s">
        <v>1638</v>
      </c>
      <c r="J167" s="79"/>
      <c r="U167" s="78"/>
    </row>
    <row r="168" spans="1:21" ht="15" customHeight="1">
      <c r="A168" s="113" t="s">
        <v>355</v>
      </c>
      <c r="B168" s="114" t="s">
        <v>71</v>
      </c>
      <c r="C168" s="115">
        <v>20</v>
      </c>
      <c r="D168" s="116">
        <v>20</v>
      </c>
      <c r="E168" s="117">
        <v>451.00000000000006</v>
      </c>
      <c r="F168" s="118">
        <f t="shared" si="8"/>
        <v>9020.000000000002</v>
      </c>
      <c r="G168" s="119">
        <v>0</v>
      </c>
      <c r="H168" s="114" t="s">
        <v>1283</v>
      </c>
      <c r="I168" s="120" t="s">
        <v>1638</v>
      </c>
      <c r="J168" s="79"/>
      <c r="U168" s="78"/>
    </row>
    <row r="169" spans="1:21" ht="15" customHeight="1">
      <c r="A169" s="113" t="s">
        <v>356</v>
      </c>
      <c r="B169" s="114" t="s">
        <v>72</v>
      </c>
      <c r="C169" s="115">
        <v>20</v>
      </c>
      <c r="D169" s="116">
        <v>20</v>
      </c>
      <c r="E169" s="117">
        <v>451.00000000000006</v>
      </c>
      <c r="F169" s="118">
        <f t="shared" si="8"/>
        <v>9020.000000000002</v>
      </c>
      <c r="G169" s="119">
        <v>0</v>
      </c>
      <c r="H169" s="114" t="s">
        <v>1283</v>
      </c>
      <c r="I169" s="120" t="s">
        <v>1638</v>
      </c>
      <c r="J169" s="79"/>
      <c r="U169" s="78"/>
    </row>
    <row r="170" spans="1:21" ht="15" customHeight="1">
      <c r="A170" s="113" t="s">
        <v>357</v>
      </c>
      <c r="B170" s="114" t="s">
        <v>73</v>
      </c>
      <c r="C170" s="115">
        <v>20</v>
      </c>
      <c r="D170" s="116">
        <v>20</v>
      </c>
      <c r="E170" s="117">
        <v>451.00000000000006</v>
      </c>
      <c r="F170" s="118">
        <f t="shared" si="8"/>
        <v>9020.000000000002</v>
      </c>
      <c r="G170" s="119">
        <v>0</v>
      </c>
      <c r="H170" s="114" t="s">
        <v>1283</v>
      </c>
      <c r="I170" s="120" t="s">
        <v>1638</v>
      </c>
      <c r="J170" s="79"/>
      <c r="U170" s="78"/>
    </row>
    <row r="171" spans="1:21" ht="15" customHeight="1">
      <c r="A171" s="123" t="s">
        <v>780</v>
      </c>
      <c r="B171" s="122" t="s">
        <v>781</v>
      </c>
      <c r="C171" s="115">
        <v>1</v>
      </c>
      <c r="D171" s="116">
        <v>1</v>
      </c>
      <c r="E171" s="117">
        <v>2970.0000000000005</v>
      </c>
      <c r="F171" s="118">
        <f t="shared" si="8"/>
        <v>2970.0000000000005</v>
      </c>
      <c r="G171" s="119">
        <v>0</v>
      </c>
      <c r="H171" s="122" t="s">
        <v>1282</v>
      </c>
      <c r="I171" s="124" t="s">
        <v>1638</v>
      </c>
      <c r="J171" s="79"/>
      <c r="U171" s="78"/>
    </row>
    <row r="172" spans="1:21" ht="15" customHeight="1">
      <c r="A172" s="113" t="s">
        <v>363</v>
      </c>
      <c r="B172" s="114" t="s">
        <v>782</v>
      </c>
      <c r="C172" s="115">
        <v>50</v>
      </c>
      <c r="D172" s="116">
        <v>300</v>
      </c>
      <c r="E172" s="117">
        <v>115.50000000000001</v>
      </c>
      <c r="F172" s="118">
        <f t="shared" si="8"/>
        <v>34650.00000000001</v>
      </c>
      <c r="G172" s="119">
        <v>0</v>
      </c>
      <c r="H172" s="114" t="s">
        <v>1647</v>
      </c>
      <c r="I172" s="120"/>
      <c r="U172" s="78"/>
    </row>
    <row r="173" spans="1:21" ht="31.5">
      <c r="A173" s="113" t="s">
        <v>358</v>
      </c>
      <c r="B173" s="114" t="s">
        <v>783</v>
      </c>
      <c r="C173" s="115">
        <v>50</v>
      </c>
      <c r="D173" s="116">
        <v>300</v>
      </c>
      <c r="E173" s="117">
        <v>137.5</v>
      </c>
      <c r="F173" s="118">
        <f t="shared" si="8"/>
        <v>41250</v>
      </c>
      <c r="G173" s="119">
        <v>0</v>
      </c>
      <c r="H173" s="114" t="s">
        <v>1647</v>
      </c>
      <c r="I173" s="120"/>
      <c r="U173" s="78"/>
    </row>
    <row r="174" spans="1:21" ht="15" customHeight="1">
      <c r="A174" s="123" t="s">
        <v>359</v>
      </c>
      <c r="B174" s="122" t="s">
        <v>42</v>
      </c>
      <c r="C174" s="115">
        <v>50</v>
      </c>
      <c r="D174" s="116">
        <v>50</v>
      </c>
      <c r="E174" s="117">
        <v>495.00000000000006</v>
      </c>
      <c r="F174" s="118">
        <f t="shared" si="8"/>
        <v>24750.000000000004</v>
      </c>
      <c r="G174" s="119">
        <v>0</v>
      </c>
      <c r="H174" s="122"/>
      <c r="I174" s="124" t="s">
        <v>1638</v>
      </c>
      <c r="J174" s="79"/>
      <c r="U174" s="78"/>
    </row>
    <row r="175" spans="1:21" ht="15" customHeight="1">
      <c r="A175" s="123" t="s">
        <v>360</v>
      </c>
      <c r="B175" s="122" t="s">
        <v>501</v>
      </c>
      <c r="C175" s="115">
        <v>50</v>
      </c>
      <c r="D175" s="116">
        <v>50</v>
      </c>
      <c r="E175" s="117">
        <v>495.00000000000006</v>
      </c>
      <c r="F175" s="118">
        <f t="shared" si="8"/>
        <v>24750.000000000004</v>
      </c>
      <c r="G175" s="119">
        <v>0</v>
      </c>
      <c r="H175" s="122" t="s">
        <v>1282</v>
      </c>
      <c r="I175" s="124" t="s">
        <v>1638</v>
      </c>
      <c r="J175" s="79"/>
      <c r="U175" s="78"/>
    </row>
    <row r="176" spans="1:21" ht="15" customHeight="1">
      <c r="A176" s="123" t="s">
        <v>361</v>
      </c>
      <c r="B176" s="122" t="s">
        <v>502</v>
      </c>
      <c r="C176" s="115">
        <v>50</v>
      </c>
      <c r="D176" s="116">
        <v>50</v>
      </c>
      <c r="E176" s="117">
        <v>495.00000000000006</v>
      </c>
      <c r="F176" s="118">
        <f t="shared" si="8"/>
        <v>24750.000000000004</v>
      </c>
      <c r="G176" s="119">
        <v>0</v>
      </c>
      <c r="H176" s="122" t="s">
        <v>1282</v>
      </c>
      <c r="I176" s="124" t="s">
        <v>1638</v>
      </c>
      <c r="J176" s="79"/>
      <c r="U176" s="78"/>
    </row>
    <row r="177" spans="1:21" ht="15" customHeight="1">
      <c r="A177" s="123" t="s">
        <v>362</v>
      </c>
      <c r="B177" s="122" t="s">
        <v>413</v>
      </c>
      <c r="C177" s="115">
        <v>50</v>
      </c>
      <c r="D177" s="116">
        <v>50</v>
      </c>
      <c r="E177" s="117">
        <v>495.00000000000006</v>
      </c>
      <c r="F177" s="118">
        <f t="shared" si="8"/>
        <v>24750.000000000004</v>
      </c>
      <c r="G177" s="119">
        <v>0</v>
      </c>
      <c r="H177" s="122" t="s">
        <v>1282</v>
      </c>
      <c r="I177" s="124" t="s">
        <v>1638</v>
      </c>
      <c r="J177" s="79"/>
      <c r="U177" s="78"/>
    </row>
    <row r="178" spans="1:21" ht="15" customHeight="1">
      <c r="A178" s="123" t="s">
        <v>1648</v>
      </c>
      <c r="B178" s="122" t="s">
        <v>1649</v>
      </c>
      <c r="C178" s="115">
        <v>50</v>
      </c>
      <c r="D178" s="116">
        <v>50</v>
      </c>
      <c r="E178" s="117">
        <v>170.5</v>
      </c>
      <c r="F178" s="118">
        <f t="shared" si="8"/>
        <v>8525</v>
      </c>
      <c r="G178" s="119">
        <v>0</v>
      </c>
      <c r="H178" s="122" t="s">
        <v>1282</v>
      </c>
      <c r="I178" s="124" t="s">
        <v>1638</v>
      </c>
      <c r="J178" s="79"/>
      <c r="U178" s="78"/>
    </row>
    <row r="179" spans="1:21" ht="15" customHeight="1">
      <c r="A179" s="123" t="s">
        <v>364</v>
      </c>
      <c r="B179" s="122" t="s">
        <v>414</v>
      </c>
      <c r="C179" s="115">
        <v>50</v>
      </c>
      <c r="D179" s="116">
        <v>50</v>
      </c>
      <c r="E179" s="117">
        <v>143</v>
      </c>
      <c r="F179" s="118">
        <f t="shared" si="8"/>
        <v>7150</v>
      </c>
      <c r="G179" s="119">
        <v>0</v>
      </c>
      <c r="H179" s="122" t="s">
        <v>1282</v>
      </c>
      <c r="I179" s="124" t="s">
        <v>1638</v>
      </c>
      <c r="J179" s="79"/>
      <c r="U179" s="78"/>
    </row>
    <row r="180" spans="1:21" ht="15" customHeight="1">
      <c r="A180" s="123" t="s">
        <v>545</v>
      </c>
      <c r="B180" s="122" t="s">
        <v>546</v>
      </c>
      <c r="C180" s="115">
        <v>50</v>
      </c>
      <c r="D180" s="116">
        <v>50</v>
      </c>
      <c r="E180" s="117">
        <v>38.5</v>
      </c>
      <c r="F180" s="118">
        <f t="shared" si="8"/>
        <v>1925</v>
      </c>
      <c r="G180" s="119">
        <v>0</v>
      </c>
      <c r="H180" s="122"/>
      <c r="I180" s="124" t="s">
        <v>1638</v>
      </c>
      <c r="J180" s="79"/>
      <c r="U180" s="78"/>
    </row>
    <row r="181" spans="1:21" ht="15" customHeight="1">
      <c r="A181" s="123" t="s">
        <v>365</v>
      </c>
      <c r="B181" s="122" t="s">
        <v>547</v>
      </c>
      <c r="C181" s="115">
        <v>500</v>
      </c>
      <c r="D181" s="116">
        <v>500</v>
      </c>
      <c r="E181" s="117">
        <v>33</v>
      </c>
      <c r="F181" s="118">
        <f t="shared" si="8"/>
        <v>16500</v>
      </c>
      <c r="G181" s="119">
        <v>0</v>
      </c>
      <c r="H181" s="122" t="s">
        <v>1282</v>
      </c>
      <c r="I181" s="124" t="s">
        <v>1638</v>
      </c>
      <c r="J181" s="79"/>
      <c r="U181" s="78"/>
    </row>
    <row r="182" spans="1:21" ht="15" customHeight="1">
      <c r="A182" s="123" t="s">
        <v>366</v>
      </c>
      <c r="B182" s="122" t="s">
        <v>415</v>
      </c>
      <c r="C182" s="115">
        <v>50</v>
      </c>
      <c r="D182" s="116">
        <v>50</v>
      </c>
      <c r="E182" s="117">
        <v>82.5</v>
      </c>
      <c r="F182" s="118">
        <f t="shared" si="8"/>
        <v>4125</v>
      </c>
      <c r="G182" s="119">
        <v>0</v>
      </c>
      <c r="H182" s="122" t="s">
        <v>1282</v>
      </c>
      <c r="I182" s="124" t="s">
        <v>1638</v>
      </c>
      <c r="J182" s="79"/>
      <c r="U182" s="78"/>
    </row>
    <row r="183" spans="1:21" ht="15" customHeight="1">
      <c r="A183" s="123" t="s">
        <v>367</v>
      </c>
      <c r="B183" s="122" t="s">
        <v>416</v>
      </c>
      <c r="C183" s="115">
        <v>50</v>
      </c>
      <c r="D183" s="116">
        <v>50</v>
      </c>
      <c r="E183" s="117">
        <v>82.5</v>
      </c>
      <c r="F183" s="118">
        <f t="shared" si="8"/>
        <v>4125</v>
      </c>
      <c r="G183" s="119">
        <v>0</v>
      </c>
      <c r="H183" s="122" t="s">
        <v>1284</v>
      </c>
      <c r="I183" s="124" t="s">
        <v>1638</v>
      </c>
      <c r="J183" s="79"/>
      <c r="U183" s="78"/>
    </row>
    <row r="184" spans="1:21" ht="15" customHeight="1">
      <c r="A184" s="123" t="s">
        <v>106</v>
      </c>
      <c r="B184" s="122" t="s">
        <v>107</v>
      </c>
      <c r="C184" s="115">
        <v>20</v>
      </c>
      <c r="D184" s="116">
        <v>20</v>
      </c>
      <c r="E184" s="117">
        <v>990.0000000000001</v>
      </c>
      <c r="F184" s="118">
        <f t="shared" si="8"/>
        <v>19800.000000000004</v>
      </c>
      <c r="G184" s="119">
        <v>0</v>
      </c>
      <c r="H184" s="122" t="s">
        <v>1282</v>
      </c>
      <c r="I184" s="124" t="s">
        <v>1638</v>
      </c>
      <c r="J184" s="79"/>
      <c r="U184" s="78"/>
    </row>
    <row r="185" spans="1:21" ht="15" customHeight="1">
      <c r="A185" s="123" t="s">
        <v>108</v>
      </c>
      <c r="B185" s="122" t="s">
        <v>109</v>
      </c>
      <c r="C185" s="115">
        <v>20</v>
      </c>
      <c r="D185" s="116">
        <v>20</v>
      </c>
      <c r="E185" s="117">
        <v>495.00000000000006</v>
      </c>
      <c r="F185" s="118">
        <f t="shared" si="8"/>
        <v>9900.000000000002</v>
      </c>
      <c r="G185" s="119">
        <v>0</v>
      </c>
      <c r="H185" s="122" t="s">
        <v>1282</v>
      </c>
      <c r="I185" s="124" t="s">
        <v>1638</v>
      </c>
      <c r="J185" s="79"/>
      <c r="U185" s="78"/>
    </row>
    <row r="186" spans="1:21" ht="15" customHeight="1">
      <c r="A186" s="123" t="s">
        <v>548</v>
      </c>
      <c r="B186" s="122" t="s">
        <v>110</v>
      </c>
      <c r="C186" s="115">
        <v>20</v>
      </c>
      <c r="D186" s="116">
        <v>20</v>
      </c>
      <c r="E186" s="117">
        <v>1089</v>
      </c>
      <c r="F186" s="118">
        <f t="shared" si="8"/>
        <v>21780</v>
      </c>
      <c r="G186" s="119">
        <v>0</v>
      </c>
      <c r="H186" s="122" t="s">
        <v>1282</v>
      </c>
      <c r="I186" s="124" t="s">
        <v>1638</v>
      </c>
      <c r="J186" s="79"/>
      <c r="U186" s="78"/>
    </row>
    <row r="187" spans="1:21" ht="15" customHeight="1">
      <c r="A187" s="353" t="s">
        <v>520</v>
      </c>
      <c r="B187" s="353"/>
      <c r="C187" s="353"/>
      <c r="D187" s="353"/>
      <c r="E187" s="353"/>
      <c r="F187" s="353"/>
      <c r="G187" s="353"/>
      <c r="H187" s="111"/>
      <c r="I187" s="112"/>
      <c r="U187" s="78"/>
    </row>
    <row r="188" spans="1:21" ht="15" customHeight="1">
      <c r="A188" s="352" t="s">
        <v>553</v>
      </c>
      <c r="B188" s="352"/>
      <c r="C188" s="352"/>
      <c r="D188" s="352"/>
      <c r="E188" s="352"/>
      <c r="F188" s="352"/>
      <c r="G188" s="352"/>
      <c r="H188" s="136"/>
      <c r="I188" s="137"/>
      <c r="U188" s="78"/>
    </row>
    <row r="189" spans="1:21" ht="15.75">
      <c r="A189" s="123" t="s">
        <v>521</v>
      </c>
      <c r="B189" s="122" t="s">
        <v>279</v>
      </c>
      <c r="C189" s="115">
        <v>10</v>
      </c>
      <c r="D189" s="116">
        <v>100</v>
      </c>
      <c r="E189" s="117">
        <v>159.5</v>
      </c>
      <c r="F189" s="118">
        <f aca="true" t="shared" si="9" ref="F189:F199">D189*E189</f>
        <v>15950</v>
      </c>
      <c r="G189" s="119">
        <v>0</v>
      </c>
      <c r="H189" s="122" t="s">
        <v>1271</v>
      </c>
      <c r="I189" s="124" t="s">
        <v>1638</v>
      </c>
      <c r="J189" s="79"/>
      <c r="U189" s="78"/>
    </row>
    <row r="190" spans="1:21" ht="15.75">
      <c r="A190" s="123" t="s">
        <v>280</v>
      </c>
      <c r="B190" s="122" t="s">
        <v>281</v>
      </c>
      <c r="C190" s="115">
        <v>10</v>
      </c>
      <c r="D190" s="116">
        <v>100</v>
      </c>
      <c r="E190" s="117">
        <v>159.5</v>
      </c>
      <c r="F190" s="118">
        <f t="shared" si="9"/>
        <v>15950</v>
      </c>
      <c r="G190" s="119">
        <v>0</v>
      </c>
      <c r="H190" s="122" t="s">
        <v>1271</v>
      </c>
      <c r="I190" s="124" t="s">
        <v>1638</v>
      </c>
      <c r="J190" s="79"/>
      <c r="U190" s="78"/>
    </row>
    <row r="191" spans="1:21" ht="15.75">
      <c r="A191" s="123" t="s">
        <v>282</v>
      </c>
      <c r="B191" s="122" t="s">
        <v>283</v>
      </c>
      <c r="C191" s="115">
        <v>10</v>
      </c>
      <c r="D191" s="116">
        <v>100</v>
      </c>
      <c r="E191" s="117">
        <v>159.5</v>
      </c>
      <c r="F191" s="118">
        <f t="shared" si="9"/>
        <v>15950</v>
      </c>
      <c r="G191" s="119">
        <v>0</v>
      </c>
      <c r="H191" s="122" t="s">
        <v>1271</v>
      </c>
      <c r="I191" s="124" t="s">
        <v>1638</v>
      </c>
      <c r="J191" s="79"/>
      <c r="U191" s="78"/>
    </row>
    <row r="192" spans="1:21" ht="15.75">
      <c r="A192" s="123" t="s">
        <v>284</v>
      </c>
      <c r="B192" s="122" t="s">
        <v>285</v>
      </c>
      <c r="C192" s="115">
        <v>10</v>
      </c>
      <c r="D192" s="116">
        <v>100</v>
      </c>
      <c r="E192" s="117">
        <v>159.5</v>
      </c>
      <c r="F192" s="118">
        <f t="shared" si="9"/>
        <v>15950</v>
      </c>
      <c r="G192" s="119">
        <v>0</v>
      </c>
      <c r="H192" s="122" t="s">
        <v>1271</v>
      </c>
      <c r="I192" s="124" t="s">
        <v>1638</v>
      </c>
      <c r="J192" s="79"/>
      <c r="U192" s="78"/>
    </row>
    <row r="193" spans="1:21" ht="15.75">
      <c r="A193" s="123" t="s">
        <v>286</v>
      </c>
      <c r="B193" s="122" t="s">
        <v>287</v>
      </c>
      <c r="C193" s="115">
        <v>10</v>
      </c>
      <c r="D193" s="116">
        <v>100</v>
      </c>
      <c r="E193" s="117">
        <v>159.5</v>
      </c>
      <c r="F193" s="118">
        <f t="shared" si="9"/>
        <v>15950</v>
      </c>
      <c r="G193" s="119">
        <v>0</v>
      </c>
      <c r="H193" s="122" t="s">
        <v>1271</v>
      </c>
      <c r="I193" s="124" t="s">
        <v>1638</v>
      </c>
      <c r="J193" s="79"/>
      <c r="U193" s="78"/>
    </row>
    <row r="194" spans="1:21" ht="15.75">
      <c r="A194" s="123" t="s">
        <v>288</v>
      </c>
      <c r="B194" s="122" t="s">
        <v>289</v>
      </c>
      <c r="C194" s="115">
        <v>10</v>
      </c>
      <c r="D194" s="116">
        <v>100</v>
      </c>
      <c r="E194" s="117">
        <v>159.5</v>
      </c>
      <c r="F194" s="118">
        <f t="shared" si="9"/>
        <v>15950</v>
      </c>
      <c r="G194" s="119">
        <v>0</v>
      </c>
      <c r="H194" s="122" t="s">
        <v>1271</v>
      </c>
      <c r="I194" s="124" t="s">
        <v>1638</v>
      </c>
      <c r="J194" s="79"/>
      <c r="U194" s="78"/>
    </row>
    <row r="195" spans="1:21" ht="15.75">
      <c r="A195" s="123" t="s">
        <v>290</v>
      </c>
      <c r="B195" s="122" t="s">
        <v>291</v>
      </c>
      <c r="C195" s="115">
        <v>10</v>
      </c>
      <c r="D195" s="116">
        <v>100</v>
      </c>
      <c r="E195" s="117">
        <v>159.5</v>
      </c>
      <c r="F195" s="118">
        <f t="shared" si="9"/>
        <v>15950</v>
      </c>
      <c r="G195" s="119">
        <v>0</v>
      </c>
      <c r="H195" s="122" t="s">
        <v>1271</v>
      </c>
      <c r="I195" s="124" t="s">
        <v>1638</v>
      </c>
      <c r="J195" s="79"/>
      <c r="U195" s="78"/>
    </row>
    <row r="196" spans="1:21" ht="15.75">
      <c r="A196" s="123" t="s">
        <v>292</v>
      </c>
      <c r="B196" s="122" t="s">
        <v>293</v>
      </c>
      <c r="C196" s="115">
        <v>10</v>
      </c>
      <c r="D196" s="116">
        <v>100</v>
      </c>
      <c r="E196" s="117">
        <v>159.5</v>
      </c>
      <c r="F196" s="118">
        <f t="shared" si="9"/>
        <v>15950</v>
      </c>
      <c r="G196" s="119">
        <v>0</v>
      </c>
      <c r="H196" s="122" t="s">
        <v>1271</v>
      </c>
      <c r="I196" s="124" t="s">
        <v>1638</v>
      </c>
      <c r="J196" s="79"/>
      <c r="U196" s="78"/>
    </row>
    <row r="197" spans="1:21" ht="15.75">
      <c r="A197" s="123" t="s">
        <v>294</v>
      </c>
      <c r="B197" s="122" t="s">
        <v>295</v>
      </c>
      <c r="C197" s="115">
        <v>10</v>
      </c>
      <c r="D197" s="116">
        <v>100</v>
      </c>
      <c r="E197" s="117">
        <v>159.5</v>
      </c>
      <c r="F197" s="118">
        <f t="shared" si="9"/>
        <v>15950</v>
      </c>
      <c r="G197" s="119">
        <v>0</v>
      </c>
      <c r="H197" s="122" t="s">
        <v>1271</v>
      </c>
      <c r="I197" s="124" t="s">
        <v>1638</v>
      </c>
      <c r="J197" s="79"/>
      <c r="U197" s="78"/>
    </row>
    <row r="198" spans="1:21" ht="15.75">
      <c r="A198" s="123" t="s">
        <v>296</v>
      </c>
      <c r="B198" s="122" t="s">
        <v>297</v>
      </c>
      <c r="C198" s="115">
        <v>10</v>
      </c>
      <c r="D198" s="116">
        <v>100</v>
      </c>
      <c r="E198" s="117">
        <v>159.5</v>
      </c>
      <c r="F198" s="118">
        <f t="shared" si="9"/>
        <v>15950</v>
      </c>
      <c r="G198" s="119">
        <v>0</v>
      </c>
      <c r="H198" s="122" t="s">
        <v>1271</v>
      </c>
      <c r="I198" s="124" t="s">
        <v>1638</v>
      </c>
      <c r="J198" s="79"/>
      <c r="U198" s="78"/>
    </row>
    <row r="199" spans="1:21" ht="15.75">
      <c r="A199" s="123" t="s">
        <v>554</v>
      </c>
      <c r="B199" s="122" t="s">
        <v>555</v>
      </c>
      <c r="C199" s="115">
        <v>10</v>
      </c>
      <c r="D199" s="116">
        <v>100</v>
      </c>
      <c r="E199" s="117">
        <v>313.5</v>
      </c>
      <c r="F199" s="118">
        <f t="shared" si="9"/>
        <v>31350</v>
      </c>
      <c r="G199" s="119">
        <v>0</v>
      </c>
      <c r="H199" s="122" t="s">
        <v>1271</v>
      </c>
      <c r="I199" s="124" t="s">
        <v>1638</v>
      </c>
      <c r="J199" s="79"/>
      <c r="U199" s="78"/>
    </row>
    <row r="200" spans="1:21" ht="15" customHeight="1">
      <c r="A200" s="352" t="s">
        <v>556</v>
      </c>
      <c r="B200" s="352"/>
      <c r="C200" s="352"/>
      <c r="D200" s="352"/>
      <c r="E200" s="352"/>
      <c r="F200" s="352"/>
      <c r="G200" s="352"/>
      <c r="H200" s="136"/>
      <c r="I200" s="137"/>
      <c r="U200" s="78"/>
    </row>
    <row r="201" spans="1:21" ht="16.5" customHeight="1">
      <c r="A201" s="123" t="s">
        <v>67</v>
      </c>
      <c r="B201" s="122" t="s">
        <v>211</v>
      </c>
      <c r="C201" s="115">
        <v>10</v>
      </c>
      <c r="D201" s="116">
        <v>100</v>
      </c>
      <c r="E201" s="117">
        <v>159.5</v>
      </c>
      <c r="F201" s="118">
        <f aca="true" t="shared" si="10" ref="F201:F206">D201*E201</f>
        <v>15950</v>
      </c>
      <c r="G201" s="119">
        <v>0</v>
      </c>
      <c r="H201" s="122" t="s">
        <v>1271</v>
      </c>
      <c r="I201" s="124" t="s">
        <v>1638</v>
      </c>
      <c r="J201" s="79"/>
      <c r="U201" s="78"/>
    </row>
    <row r="202" spans="1:21" ht="16.5" customHeight="1">
      <c r="A202" s="123" t="s">
        <v>212</v>
      </c>
      <c r="B202" s="122" t="s">
        <v>213</v>
      </c>
      <c r="C202" s="115">
        <v>10</v>
      </c>
      <c r="D202" s="116">
        <v>100</v>
      </c>
      <c r="E202" s="117">
        <v>159.5</v>
      </c>
      <c r="F202" s="118">
        <f t="shared" si="10"/>
        <v>15950</v>
      </c>
      <c r="G202" s="119">
        <v>0</v>
      </c>
      <c r="H202" s="122" t="s">
        <v>1271</v>
      </c>
      <c r="I202" s="124" t="s">
        <v>1638</v>
      </c>
      <c r="J202" s="79"/>
      <c r="U202" s="78"/>
    </row>
    <row r="203" spans="1:21" ht="16.5" customHeight="1">
      <c r="A203" s="123" t="s">
        <v>214</v>
      </c>
      <c r="B203" s="122" t="s">
        <v>215</v>
      </c>
      <c r="C203" s="115">
        <v>10</v>
      </c>
      <c r="D203" s="116">
        <v>100</v>
      </c>
      <c r="E203" s="117">
        <v>159.5</v>
      </c>
      <c r="F203" s="118">
        <f t="shared" si="10"/>
        <v>15950</v>
      </c>
      <c r="G203" s="119">
        <v>0</v>
      </c>
      <c r="H203" s="122" t="s">
        <v>1271</v>
      </c>
      <c r="I203" s="124" t="s">
        <v>1638</v>
      </c>
      <c r="J203" s="79"/>
      <c r="U203" s="78"/>
    </row>
    <row r="204" spans="1:21" ht="16.5" customHeight="1">
      <c r="A204" s="123" t="s">
        <v>216</v>
      </c>
      <c r="B204" s="122" t="s">
        <v>217</v>
      </c>
      <c r="C204" s="115">
        <v>10</v>
      </c>
      <c r="D204" s="116">
        <v>100</v>
      </c>
      <c r="E204" s="117">
        <v>159.5</v>
      </c>
      <c r="F204" s="118">
        <f t="shared" si="10"/>
        <v>15950</v>
      </c>
      <c r="G204" s="119">
        <v>0</v>
      </c>
      <c r="H204" s="122" t="s">
        <v>1271</v>
      </c>
      <c r="I204" s="124" t="s">
        <v>1638</v>
      </c>
      <c r="J204" s="79"/>
      <c r="U204" s="78"/>
    </row>
    <row r="205" spans="1:21" ht="16.5" customHeight="1">
      <c r="A205" s="123" t="s">
        <v>218</v>
      </c>
      <c r="B205" s="122" t="s">
        <v>219</v>
      </c>
      <c r="C205" s="115">
        <v>10</v>
      </c>
      <c r="D205" s="116">
        <v>100</v>
      </c>
      <c r="E205" s="117">
        <v>159.5</v>
      </c>
      <c r="F205" s="118">
        <f t="shared" si="10"/>
        <v>15950</v>
      </c>
      <c r="G205" s="119">
        <v>0</v>
      </c>
      <c r="H205" s="122" t="s">
        <v>1271</v>
      </c>
      <c r="I205" s="124" t="s">
        <v>1638</v>
      </c>
      <c r="J205" s="79"/>
      <c r="U205" s="78"/>
    </row>
    <row r="206" spans="1:21" ht="16.5" customHeight="1">
      <c r="A206" s="123" t="s">
        <v>220</v>
      </c>
      <c r="B206" s="122" t="s">
        <v>221</v>
      </c>
      <c r="C206" s="115">
        <v>10</v>
      </c>
      <c r="D206" s="116">
        <v>100</v>
      </c>
      <c r="E206" s="117">
        <v>159.5</v>
      </c>
      <c r="F206" s="118">
        <f t="shared" si="10"/>
        <v>15950</v>
      </c>
      <c r="G206" s="119">
        <v>0</v>
      </c>
      <c r="H206" s="122" t="s">
        <v>1271</v>
      </c>
      <c r="I206" s="124" t="s">
        <v>1638</v>
      </c>
      <c r="J206" s="79"/>
      <c r="U206" s="78"/>
    </row>
    <row r="207" spans="1:21" ht="15" customHeight="1">
      <c r="A207" s="352" t="s">
        <v>557</v>
      </c>
      <c r="B207" s="352"/>
      <c r="C207" s="352"/>
      <c r="D207" s="352"/>
      <c r="E207" s="352"/>
      <c r="F207" s="352"/>
      <c r="G207" s="352"/>
      <c r="H207" s="136"/>
      <c r="I207" s="137"/>
      <c r="U207" s="78"/>
    </row>
    <row r="208" spans="1:21" ht="15" customHeight="1">
      <c r="A208" s="123" t="s">
        <v>380</v>
      </c>
      <c r="B208" s="138" t="s">
        <v>381</v>
      </c>
      <c r="C208" s="115">
        <v>10</v>
      </c>
      <c r="D208" s="116">
        <v>100</v>
      </c>
      <c r="E208" s="117">
        <v>880.0000000000001</v>
      </c>
      <c r="F208" s="118">
        <f aca="true" t="shared" si="11" ref="F208:F216">D208*E208</f>
        <v>88000.00000000001</v>
      </c>
      <c r="G208" s="119">
        <v>0</v>
      </c>
      <c r="H208" s="122" t="s">
        <v>1271</v>
      </c>
      <c r="I208" s="124" t="s">
        <v>1638</v>
      </c>
      <c r="J208" s="79"/>
      <c r="U208" s="78"/>
    </row>
    <row r="209" spans="1:21" ht="15" customHeight="1">
      <c r="A209" s="123" t="s">
        <v>382</v>
      </c>
      <c r="B209" s="138" t="s">
        <v>383</v>
      </c>
      <c r="C209" s="115">
        <v>10</v>
      </c>
      <c r="D209" s="116">
        <v>100</v>
      </c>
      <c r="E209" s="117">
        <v>880.0000000000001</v>
      </c>
      <c r="F209" s="118">
        <f t="shared" si="11"/>
        <v>88000.00000000001</v>
      </c>
      <c r="G209" s="119">
        <v>0</v>
      </c>
      <c r="H209" s="122" t="s">
        <v>1271</v>
      </c>
      <c r="I209" s="124" t="s">
        <v>1638</v>
      </c>
      <c r="J209" s="79"/>
      <c r="U209" s="78"/>
    </row>
    <row r="210" spans="1:21" ht="15" customHeight="1">
      <c r="A210" s="123" t="s">
        <v>384</v>
      </c>
      <c r="B210" s="138" t="s">
        <v>385</v>
      </c>
      <c r="C210" s="115">
        <v>10</v>
      </c>
      <c r="D210" s="116">
        <v>100</v>
      </c>
      <c r="E210" s="117">
        <v>880.0000000000001</v>
      </c>
      <c r="F210" s="118">
        <f t="shared" si="11"/>
        <v>88000.00000000001</v>
      </c>
      <c r="G210" s="119">
        <v>0</v>
      </c>
      <c r="H210" s="122" t="s">
        <v>1271</v>
      </c>
      <c r="I210" s="124" t="s">
        <v>1638</v>
      </c>
      <c r="J210" s="79"/>
      <c r="U210" s="78"/>
    </row>
    <row r="211" spans="1:21" ht="15" customHeight="1">
      <c r="A211" s="123" t="s">
        <v>386</v>
      </c>
      <c r="B211" s="138" t="s">
        <v>387</v>
      </c>
      <c r="C211" s="115">
        <v>10</v>
      </c>
      <c r="D211" s="116">
        <v>100</v>
      </c>
      <c r="E211" s="117">
        <v>880.0000000000001</v>
      </c>
      <c r="F211" s="118">
        <f t="shared" si="11"/>
        <v>88000.00000000001</v>
      </c>
      <c r="G211" s="119">
        <v>0</v>
      </c>
      <c r="H211" s="122" t="s">
        <v>1271</v>
      </c>
      <c r="I211" s="124" t="s">
        <v>1638</v>
      </c>
      <c r="J211" s="79"/>
      <c r="U211" s="78"/>
    </row>
    <row r="212" spans="1:21" ht="15" customHeight="1">
      <c r="A212" s="123" t="s">
        <v>388</v>
      </c>
      <c r="B212" s="138" t="s">
        <v>389</v>
      </c>
      <c r="C212" s="115">
        <v>10</v>
      </c>
      <c r="D212" s="116">
        <v>100</v>
      </c>
      <c r="E212" s="117">
        <v>880.0000000000001</v>
      </c>
      <c r="F212" s="118">
        <f t="shared" si="11"/>
        <v>88000.00000000001</v>
      </c>
      <c r="G212" s="119">
        <v>0</v>
      </c>
      <c r="H212" s="122" t="s">
        <v>1271</v>
      </c>
      <c r="I212" s="124" t="s">
        <v>1638</v>
      </c>
      <c r="J212" s="79"/>
      <c r="U212" s="78"/>
    </row>
    <row r="213" spans="1:21" ht="15" customHeight="1">
      <c r="A213" s="123" t="s">
        <v>390</v>
      </c>
      <c r="B213" s="138" t="s">
        <v>391</v>
      </c>
      <c r="C213" s="115">
        <v>10</v>
      </c>
      <c r="D213" s="116">
        <v>100</v>
      </c>
      <c r="E213" s="117">
        <v>880.0000000000001</v>
      </c>
      <c r="F213" s="118">
        <f t="shared" si="11"/>
        <v>88000.00000000001</v>
      </c>
      <c r="G213" s="119">
        <v>0</v>
      </c>
      <c r="H213" s="122" t="s">
        <v>1271</v>
      </c>
      <c r="I213" s="124" t="s">
        <v>1638</v>
      </c>
      <c r="J213" s="79"/>
      <c r="U213" s="78"/>
    </row>
    <row r="214" spans="1:21" ht="15" customHeight="1">
      <c r="A214" s="123" t="s">
        <v>392</v>
      </c>
      <c r="B214" s="138" t="s">
        <v>393</v>
      </c>
      <c r="C214" s="115">
        <v>10</v>
      </c>
      <c r="D214" s="116">
        <v>100</v>
      </c>
      <c r="E214" s="117">
        <v>880.0000000000001</v>
      </c>
      <c r="F214" s="118">
        <f t="shared" si="11"/>
        <v>88000.00000000001</v>
      </c>
      <c r="G214" s="119">
        <v>0</v>
      </c>
      <c r="H214" s="122" t="s">
        <v>1271</v>
      </c>
      <c r="I214" s="124" t="s">
        <v>1638</v>
      </c>
      <c r="J214" s="79"/>
      <c r="U214" s="78"/>
    </row>
    <row r="215" spans="1:21" ht="15" customHeight="1">
      <c r="A215" s="123" t="s">
        <v>394</v>
      </c>
      <c r="B215" s="138" t="s">
        <v>395</v>
      </c>
      <c r="C215" s="115">
        <v>10</v>
      </c>
      <c r="D215" s="116">
        <v>100</v>
      </c>
      <c r="E215" s="117">
        <v>880.0000000000001</v>
      </c>
      <c r="F215" s="118">
        <f t="shared" si="11"/>
        <v>88000.00000000001</v>
      </c>
      <c r="G215" s="119">
        <v>0</v>
      </c>
      <c r="H215" s="122" t="s">
        <v>1271</v>
      </c>
      <c r="I215" s="124" t="s">
        <v>1638</v>
      </c>
      <c r="J215" s="79"/>
      <c r="U215" s="78"/>
    </row>
    <row r="216" spans="1:21" ht="15" customHeight="1">
      <c r="A216" s="123" t="s">
        <v>396</v>
      </c>
      <c r="B216" s="138" t="s">
        <v>397</v>
      </c>
      <c r="C216" s="115">
        <v>10</v>
      </c>
      <c r="D216" s="116">
        <v>100</v>
      </c>
      <c r="E216" s="117">
        <v>880.0000000000001</v>
      </c>
      <c r="F216" s="118">
        <f t="shared" si="11"/>
        <v>88000.00000000001</v>
      </c>
      <c r="G216" s="119">
        <v>0</v>
      </c>
      <c r="H216" s="122" t="s">
        <v>1271</v>
      </c>
      <c r="I216" s="124" t="s">
        <v>1638</v>
      </c>
      <c r="J216" s="79"/>
      <c r="U216" s="78"/>
    </row>
    <row r="217" spans="1:21" ht="15" customHeight="1">
      <c r="A217" s="352" t="s">
        <v>1360</v>
      </c>
      <c r="B217" s="352"/>
      <c r="C217" s="352"/>
      <c r="D217" s="352"/>
      <c r="E217" s="352"/>
      <c r="F217" s="352"/>
      <c r="G217" s="352"/>
      <c r="H217" s="136"/>
      <c r="I217" s="137"/>
      <c r="J217" s="79"/>
      <c r="U217" s="78"/>
    </row>
    <row r="218" spans="1:21" ht="15" customHeight="1">
      <c r="A218" s="123" t="s">
        <v>1361</v>
      </c>
      <c r="B218" s="138" t="s">
        <v>1362</v>
      </c>
      <c r="C218" s="115">
        <v>10</v>
      </c>
      <c r="D218" s="116">
        <v>100</v>
      </c>
      <c r="E218" s="117">
        <v>1089</v>
      </c>
      <c r="F218" s="118">
        <f aca="true" t="shared" si="12" ref="F218:F230">D218*E218</f>
        <v>108900</v>
      </c>
      <c r="G218" s="119">
        <v>0</v>
      </c>
      <c r="H218" s="122" t="s">
        <v>1271</v>
      </c>
      <c r="I218" s="124" t="s">
        <v>1638</v>
      </c>
      <c r="J218" s="79"/>
      <c r="U218" s="78"/>
    </row>
    <row r="219" spans="1:21" ht="15" customHeight="1">
      <c r="A219" s="123" t="s">
        <v>1363</v>
      </c>
      <c r="B219" s="138" t="s">
        <v>1364</v>
      </c>
      <c r="C219" s="115">
        <v>10</v>
      </c>
      <c r="D219" s="116">
        <v>100</v>
      </c>
      <c r="E219" s="117">
        <v>1089</v>
      </c>
      <c r="F219" s="118">
        <f t="shared" si="12"/>
        <v>108900</v>
      </c>
      <c r="G219" s="119">
        <v>0</v>
      </c>
      <c r="H219" s="122" t="s">
        <v>1271</v>
      </c>
      <c r="I219" s="124" t="s">
        <v>1638</v>
      </c>
      <c r="J219" s="79"/>
      <c r="U219" s="78"/>
    </row>
    <row r="220" spans="1:21" ht="15" customHeight="1">
      <c r="A220" s="123" t="s">
        <v>1365</v>
      </c>
      <c r="B220" s="138" t="s">
        <v>1366</v>
      </c>
      <c r="C220" s="115">
        <v>10</v>
      </c>
      <c r="D220" s="116">
        <v>100</v>
      </c>
      <c r="E220" s="117">
        <v>1089</v>
      </c>
      <c r="F220" s="118">
        <f t="shared" si="12"/>
        <v>108900</v>
      </c>
      <c r="G220" s="119">
        <v>0</v>
      </c>
      <c r="H220" s="122" t="s">
        <v>1271</v>
      </c>
      <c r="I220" s="124" t="s">
        <v>1638</v>
      </c>
      <c r="J220" s="79"/>
      <c r="U220" s="78"/>
    </row>
    <row r="221" spans="1:21" ht="15" customHeight="1">
      <c r="A221" s="123" t="s">
        <v>1367</v>
      </c>
      <c r="B221" s="138" t="s">
        <v>1368</v>
      </c>
      <c r="C221" s="115">
        <v>10</v>
      </c>
      <c r="D221" s="116">
        <v>100</v>
      </c>
      <c r="E221" s="117">
        <v>1089</v>
      </c>
      <c r="F221" s="118">
        <f t="shared" si="12"/>
        <v>108900</v>
      </c>
      <c r="G221" s="119">
        <v>0</v>
      </c>
      <c r="H221" s="122" t="s">
        <v>1271</v>
      </c>
      <c r="I221" s="124" t="s">
        <v>1638</v>
      </c>
      <c r="J221" s="79"/>
      <c r="U221" s="78"/>
    </row>
    <row r="222" spans="1:21" ht="15" customHeight="1">
      <c r="A222" s="123" t="s">
        <v>1369</v>
      </c>
      <c r="B222" s="138" t="s">
        <v>1370</v>
      </c>
      <c r="C222" s="115">
        <v>10</v>
      </c>
      <c r="D222" s="116">
        <v>100</v>
      </c>
      <c r="E222" s="117">
        <v>1089</v>
      </c>
      <c r="F222" s="118">
        <f t="shared" si="12"/>
        <v>108900</v>
      </c>
      <c r="G222" s="119">
        <v>0</v>
      </c>
      <c r="H222" s="122" t="s">
        <v>1271</v>
      </c>
      <c r="I222" s="124" t="s">
        <v>1638</v>
      </c>
      <c r="J222" s="79"/>
      <c r="U222" s="78"/>
    </row>
    <row r="223" spans="1:21" ht="15" customHeight="1">
      <c r="A223" s="123" t="s">
        <v>1371</v>
      </c>
      <c r="B223" s="138" t="s">
        <v>1372</v>
      </c>
      <c r="C223" s="115">
        <v>10</v>
      </c>
      <c r="D223" s="116">
        <v>100</v>
      </c>
      <c r="E223" s="117">
        <v>1045</v>
      </c>
      <c r="F223" s="118">
        <f t="shared" si="12"/>
        <v>104500</v>
      </c>
      <c r="G223" s="119">
        <v>0</v>
      </c>
      <c r="H223" s="122" t="s">
        <v>1271</v>
      </c>
      <c r="I223" s="124" t="s">
        <v>1638</v>
      </c>
      <c r="J223" s="79"/>
      <c r="U223" s="78"/>
    </row>
    <row r="224" spans="1:21" ht="15" customHeight="1">
      <c r="A224" s="123" t="s">
        <v>1373</v>
      </c>
      <c r="B224" s="138" t="s">
        <v>1374</v>
      </c>
      <c r="C224" s="115">
        <v>10</v>
      </c>
      <c r="D224" s="116">
        <v>100</v>
      </c>
      <c r="E224" s="117">
        <v>1045</v>
      </c>
      <c r="F224" s="118">
        <f t="shared" si="12"/>
        <v>104500</v>
      </c>
      <c r="G224" s="119">
        <v>0</v>
      </c>
      <c r="H224" s="122" t="s">
        <v>1271</v>
      </c>
      <c r="I224" s="124" t="s">
        <v>1638</v>
      </c>
      <c r="J224" s="79"/>
      <c r="U224" s="78"/>
    </row>
    <row r="225" spans="1:21" ht="15" customHeight="1">
      <c r="A225" s="123" t="s">
        <v>1375</v>
      </c>
      <c r="B225" s="138" t="s">
        <v>1376</v>
      </c>
      <c r="C225" s="115">
        <v>10</v>
      </c>
      <c r="D225" s="116">
        <v>100</v>
      </c>
      <c r="E225" s="117">
        <v>1045</v>
      </c>
      <c r="F225" s="118">
        <f t="shared" si="12"/>
        <v>104500</v>
      </c>
      <c r="G225" s="119">
        <v>0</v>
      </c>
      <c r="H225" s="122" t="s">
        <v>1271</v>
      </c>
      <c r="I225" s="124" t="s">
        <v>1638</v>
      </c>
      <c r="J225" s="79"/>
      <c r="U225" s="78"/>
    </row>
    <row r="226" spans="1:21" ht="15" customHeight="1">
      <c r="A226" s="123" t="s">
        <v>1377</v>
      </c>
      <c r="B226" s="138" t="s">
        <v>1378</v>
      </c>
      <c r="C226" s="115">
        <v>10</v>
      </c>
      <c r="D226" s="116">
        <v>100</v>
      </c>
      <c r="E226" s="117">
        <v>1045</v>
      </c>
      <c r="F226" s="118">
        <f t="shared" si="12"/>
        <v>104500</v>
      </c>
      <c r="G226" s="119">
        <v>0</v>
      </c>
      <c r="H226" s="122" t="s">
        <v>1271</v>
      </c>
      <c r="I226" s="124" t="s">
        <v>1638</v>
      </c>
      <c r="J226" s="79"/>
      <c r="U226" s="78"/>
    </row>
    <row r="227" spans="1:21" ht="15" customHeight="1">
      <c r="A227" s="123" t="s">
        <v>1379</v>
      </c>
      <c r="B227" s="138" t="s">
        <v>1380</v>
      </c>
      <c r="C227" s="115">
        <v>10</v>
      </c>
      <c r="D227" s="116">
        <v>100</v>
      </c>
      <c r="E227" s="117">
        <v>1045</v>
      </c>
      <c r="F227" s="118">
        <f t="shared" si="12"/>
        <v>104500</v>
      </c>
      <c r="G227" s="119">
        <v>0</v>
      </c>
      <c r="H227" s="122" t="s">
        <v>1271</v>
      </c>
      <c r="I227" s="124" t="s">
        <v>1638</v>
      </c>
      <c r="J227" s="79"/>
      <c r="U227" s="78"/>
    </row>
    <row r="228" spans="1:21" ht="15" customHeight="1">
      <c r="A228" s="123" t="s">
        <v>1381</v>
      </c>
      <c r="B228" s="138" t="s">
        <v>1382</v>
      </c>
      <c r="C228" s="115">
        <v>10</v>
      </c>
      <c r="D228" s="116">
        <v>100</v>
      </c>
      <c r="E228" s="117">
        <v>1045</v>
      </c>
      <c r="F228" s="118">
        <f t="shared" si="12"/>
        <v>104500</v>
      </c>
      <c r="G228" s="119">
        <v>0</v>
      </c>
      <c r="H228" s="122" t="s">
        <v>1271</v>
      </c>
      <c r="I228" s="124" t="s">
        <v>1638</v>
      </c>
      <c r="J228" s="79"/>
      <c r="U228" s="78"/>
    </row>
    <row r="229" spans="1:21" ht="15" customHeight="1">
      <c r="A229" s="123" t="s">
        <v>1383</v>
      </c>
      <c r="B229" s="138" t="s">
        <v>1384</v>
      </c>
      <c r="C229" s="115">
        <v>10</v>
      </c>
      <c r="D229" s="116">
        <v>100</v>
      </c>
      <c r="E229" s="117">
        <v>1045</v>
      </c>
      <c r="F229" s="118">
        <f t="shared" si="12"/>
        <v>104500</v>
      </c>
      <c r="G229" s="119">
        <v>0</v>
      </c>
      <c r="H229" s="122" t="s">
        <v>1271</v>
      </c>
      <c r="I229" s="124" t="s">
        <v>1638</v>
      </c>
      <c r="J229" s="79"/>
      <c r="U229" s="78"/>
    </row>
    <row r="230" spans="1:21" ht="15" customHeight="1">
      <c r="A230" s="123" t="s">
        <v>1385</v>
      </c>
      <c r="B230" s="138" t="s">
        <v>1386</v>
      </c>
      <c r="C230" s="115">
        <v>10</v>
      </c>
      <c r="D230" s="116">
        <v>100</v>
      </c>
      <c r="E230" s="117">
        <v>1045</v>
      </c>
      <c r="F230" s="118">
        <f t="shared" si="12"/>
        <v>104500</v>
      </c>
      <c r="G230" s="119">
        <v>0</v>
      </c>
      <c r="H230" s="122" t="s">
        <v>1271</v>
      </c>
      <c r="I230" s="124" t="s">
        <v>1638</v>
      </c>
      <c r="J230" s="79"/>
      <c r="U230" s="78"/>
    </row>
    <row r="231" spans="1:21" ht="15" customHeight="1">
      <c r="A231" s="352" t="s">
        <v>558</v>
      </c>
      <c r="B231" s="352"/>
      <c r="C231" s="352"/>
      <c r="D231" s="352"/>
      <c r="E231" s="352"/>
      <c r="F231" s="352"/>
      <c r="G231" s="352"/>
      <c r="H231" s="136"/>
      <c r="I231" s="137"/>
      <c r="U231" s="78"/>
    </row>
    <row r="232" spans="1:21" ht="15.75">
      <c r="A232" s="123" t="s">
        <v>398</v>
      </c>
      <c r="B232" s="122" t="s">
        <v>784</v>
      </c>
      <c r="C232" s="115">
        <v>10</v>
      </c>
      <c r="D232" s="116">
        <v>100</v>
      </c>
      <c r="E232" s="117">
        <v>583</v>
      </c>
      <c r="F232" s="118">
        <f aca="true" t="shared" si="13" ref="F232:F238">D232*E232</f>
        <v>58300</v>
      </c>
      <c r="G232" s="119">
        <v>0</v>
      </c>
      <c r="H232" s="122" t="s">
        <v>1271</v>
      </c>
      <c r="I232" s="124" t="s">
        <v>1638</v>
      </c>
      <c r="J232" s="79"/>
      <c r="U232" s="78"/>
    </row>
    <row r="233" spans="1:21" ht="15.75">
      <c r="A233" s="123" t="s">
        <v>399</v>
      </c>
      <c r="B233" s="122" t="s">
        <v>785</v>
      </c>
      <c r="C233" s="115">
        <v>10</v>
      </c>
      <c r="D233" s="116">
        <v>100</v>
      </c>
      <c r="E233" s="117">
        <v>583</v>
      </c>
      <c r="F233" s="118">
        <f t="shared" si="13"/>
        <v>58300</v>
      </c>
      <c r="G233" s="119">
        <v>0</v>
      </c>
      <c r="H233" s="122" t="s">
        <v>1271</v>
      </c>
      <c r="I233" s="124" t="s">
        <v>1638</v>
      </c>
      <c r="J233" s="79"/>
      <c r="U233" s="78"/>
    </row>
    <row r="234" spans="1:21" ht="15.75">
      <c r="A234" s="123" t="s">
        <v>400</v>
      </c>
      <c r="B234" s="122" t="s">
        <v>786</v>
      </c>
      <c r="C234" s="115">
        <v>10</v>
      </c>
      <c r="D234" s="116">
        <v>100</v>
      </c>
      <c r="E234" s="117">
        <v>583</v>
      </c>
      <c r="F234" s="118">
        <f t="shared" si="13"/>
        <v>58300</v>
      </c>
      <c r="G234" s="119">
        <v>0</v>
      </c>
      <c r="H234" s="122" t="s">
        <v>1271</v>
      </c>
      <c r="I234" s="124" t="s">
        <v>1638</v>
      </c>
      <c r="J234" s="79"/>
      <c r="U234" s="78"/>
    </row>
    <row r="235" spans="1:21" ht="15.75">
      <c r="A235" s="123" t="s">
        <v>401</v>
      </c>
      <c r="B235" s="122" t="s">
        <v>787</v>
      </c>
      <c r="C235" s="115">
        <v>10</v>
      </c>
      <c r="D235" s="116">
        <v>100</v>
      </c>
      <c r="E235" s="117">
        <v>583</v>
      </c>
      <c r="F235" s="118">
        <f t="shared" si="13"/>
        <v>58300</v>
      </c>
      <c r="G235" s="119">
        <v>0</v>
      </c>
      <c r="H235" s="122" t="s">
        <v>1271</v>
      </c>
      <c r="I235" s="124" t="s">
        <v>1638</v>
      </c>
      <c r="J235" s="79"/>
      <c r="U235" s="78"/>
    </row>
    <row r="236" spans="1:21" ht="15.75">
      <c r="A236" s="123" t="s">
        <v>402</v>
      </c>
      <c r="B236" s="122" t="s">
        <v>788</v>
      </c>
      <c r="C236" s="115">
        <v>10</v>
      </c>
      <c r="D236" s="116">
        <v>100</v>
      </c>
      <c r="E236" s="117">
        <v>583</v>
      </c>
      <c r="F236" s="118">
        <f t="shared" si="13"/>
        <v>58300</v>
      </c>
      <c r="G236" s="119">
        <v>0</v>
      </c>
      <c r="H236" s="122" t="s">
        <v>1271</v>
      </c>
      <c r="I236" s="124" t="s">
        <v>1638</v>
      </c>
      <c r="J236" s="79"/>
      <c r="U236" s="78"/>
    </row>
    <row r="237" spans="1:21" ht="15.75">
      <c r="A237" s="123" t="s">
        <v>403</v>
      </c>
      <c r="B237" s="122" t="s">
        <v>789</v>
      </c>
      <c r="C237" s="115">
        <v>10</v>
      </c>
      <c r="D237" s="116">
        <v>100</v>
      </c>
      <c r="E237" s="117">
        <v>583</v>
      </c>
      <c r="F237" s="118">
        <f t="shared" si="13"/>
        <v>58300</v>
      </c>
      <c r="G237" s="119">
        <v>0</v>
      </c>
      <c r="H237" s="122" t="s">
        <v>1271</v>
      </c>
      <c r="I237" s="124" t="s">
        <v>1638</v>
      </c>
      <c r="J237" s="79"/>
      <c r="U237" s="78"/>
    </row>
    <row r="238" spans="1:21" ht="15.75">
      <c r="A238" s="123" t="s">
        <v>404</v>
      </c>
      <c r="B238" s="122" t="s">
        <v>790</v>
      </c>
      <c r="C238" s="115">
        <v>10</v>
      </c>
      <c r="D238" s="116">
        <v>100</v>
      </c>
      <c r="E238" s="117">
        <v>583</v>
      </c>
      <c r="F238" s="118">
        <f t="shared" si="13"/>
        <v>58300</v>
      </c>
      <c r="G238" s="119">
        <v>0</v>
      </c>
      <c r="H238" s="122" t="s">
        <v>1271</v>
      </c>
      <c r="I238" s="124" t="s">
        <v>1638</v>
      </c>
      <c r="J238" s="79"/>
      <c r="U238" s="78"/>
    </row>
    <row r="239" spans="1:21" ht="15" customHeight="1">
      <c r="A239" s="352" t="s">
        <v>561</v>
      </c>
      <c r="B239" s="352"/>
      <c r="C239" s="352"/>
      <c r="D239" s="352"/>
      <c r="E239" s="352"/>
      <c r="F239" s="352"/>
      <c r="G239" s="352"/>
      <c r="H239" s="136"/>
      <c r="I239" s="137"/>
      <c r="U239" s="78"/>
    </row>
    <row r="240" spans="1:21" ht="16.5" customHeight="1">
      <c r="A240" s="123" t="s">
        <v>562</v>
      </c>
      <c r="B240" s="122" t="s">
        <v>563</v>
      </c>
      <c r="C240" s="115">
        <v>10</v>
      </c>
      <c r="D240" s="116">
        <v>100</v>
      </c>
      <c r="E240" s="117">
        <v>605</v>
      </c>
      <c r="F240" s="118">
        <f>D240*E240</f>
        <v>60500</v>
      </c>
      <c r="G240" s="119">
        <v>0</v>
      </c>
      <c r="H240" s="122" t="s">
        <v>1271</v>
      </c>
      <c r="I240" s="124" t="s">
        <v>1638</v>
      </c>
      <c r="J240" s="79"/>
      <c r="U240" s="78"/>
    </row>
    <row r="241" spans="1:21" ht="16.5" customHeight="1">
      <c r="A241" s="123" t="s">
        <v>564</v>
      </c>
      <c r="B241" s="122" t="s">
        <v>565</v>
      </c>
      <c r="C241" s="115">
        <v>10</v>
      </c>
      <c r="D241" s="116">
        <v>100</v>
      </c>
      <c r="E241" s="117">
        <v>605</v>
      </c>
      <c r="F241" s="118">
        <f>D241*E241</f>
        <v>60500</v>
      </c>
      <c r="G241" s="119">
        <v>0</v>
      </c>
      <c r="H241" s="122" t="s">
        <v>1271</v>
      </c>
      <c r="I241" s="124" t="s">
        <v>1638</v>
      </c>
      <c r="J241" s="79"/>
      <c r="U241" s="78"/>
    </row>
    <row r="242" spans="1:21" ht="16.5" customHeight="1">
      <c r="A242" s="123" t="s">
        <v>566</v>
      </c>
      <c r="B242" s="122" t="s">
        <v>567</v>
      </c>
      <c r="C242" s="115">
        <v>10</v>
      </c>
      <c r="D242" s="116">
        <v>100</v>
      </c>
      <c r="E242" s="117">
        <v>605</v>
      </c>
      <c r="F242" s="118">
        <f>D242*E242</f>
        <v>60500</v>
      </c>
      <c r="G242" s="119">
        <v>0</v>
      </c>
      <c r="H242" s="122" t="s">
        <v>1271</v>
      </c>
      <c r="I242" s="124" t="s">
        <v>1638</v>
      </c>
      <c r="J242" s="79"/>
      <c r="U242" s="78"/>
    </row>
    <row r="243" spans="1:21" ht="16.5" customHeight="1">
      <c r="A243" s="123" t="s">
        <v>568</v>
      </c>
      <c r="B243" s="122" t="s">
        <v>569</v>
      </c>
      <c r="C243" s="115">
        <v>10</v>
      </c>
      <c r="D243" s="116">
        <v>100</v>
      </c>
      <c r="E243" s="117">
        <v>605</v>
      </c>
      <c r="F243" s="118">
        <f>D243*E243</f>
        <v>60500</v>
      </c>
      <c r="G243" s="119">
        <v>0</v>
      </c>
      <c r="H243" s="122" t="s">
        <v>1271</v>
      </c>
      <c r="I243" s="124" t="s">
        <v>1638</v>
      </c>
      <c r="J243" s="79"/>
      <c r="U243" s="78"/>
    </row>
    <row r="244" spans="1:21" ht="16.5" customHeight="1">
      <c r="A244" s="123" t="s">
        <v>570</v>
      </c>
      <c r="B244" s="122" t="s">
        <v>571</v>
      </c>
      <c r="C244" s="115">
        <v>10</v>
      </c>
      <c r="D244" s="116">
        <v>100</v>
      </c>
      <c r="E244" s="117">
        <v>605</v>
      </c>
      <c r="F244" s="118">
        <f>D244*E244</f>
        <v>60500</v>
      </c>
      <c r="G244" s="119">
        <v>0</v>
      </c>
      <c r="H244" s="122" t="s">
        <v>1271</v>
      </c>
      <c r="I244" s="124" t="s">
        <v>1638</v>
      </c>
      <c r="J244" s="79"/>
      <c r="U244" s="78"/>
    </row>
    <row r="245" spans="1:21" ht="15" customHeight="1">
      <c r="A245" s="352" t="s">
        <v>559</v>
      </c>
      <c r="B245" s="352"/>
      <c r="C245" s="352"/>
      <c r="D245" s="352"/>
      <c r="E245" s="352"/>
      <c r="F245" s="352"/>
      <c r="G245" s="352"/>
      <c r="H245" s="136"/>
      <c r="I245" s="137"/>
      <c r="U245" s="78"/>
    </row>
    <row r="246" spans="1:21" ht="15" customHeight="1">
      <c r="A246" s="139" t="s">
        <v>405</v>
      </c>
      <c r="B246" s="140" t="s">
        <v>791</v>
      </c>
      <c r="C246" s="115">
        <v>10</v>
      </c>
      <c r="D246" s="116">
        <v>400</v>
      </c>
      <c r="E246" s="117">
        <v>236.50000000000003</v>
      </c>
      <c r="F246" s="118">
        <f>D246*E246</f>
        <v>94600.00000000001</v>
      </c>
      <c r="G246" s="119">
        <v>0</v>
      </c>
      <c r="H246" s="122" t="s">
        <v>1271</v>
      </c>
      <c r="I246" s="124" t="s">
        <v>1638</v>
      </c>
      <c r="J246" s="79"/>
      <c r="U246" s="78"/>
    </row>
    <row r="247" spans="1:21" ht="15" customHeight="1">
      <c r="A247" s="123" t="s">
        <v>222</v>
      </c>
      <c r="B247" s="122" t="s">
        <v>792</v>
      </c>
      <c r="C247" s="115">
        <v>10</v>
      </c>
      <c r="D247" s="116">
        <v>400</v>
      </c>
      <c r="E247" s="117">
        <v>236.50000000000003</v>
      </c>
      <c r="F247" s="118">
        <f>D247*E247</f>
        <v>94600.00000000001</v>
      </c>
      <c r="G247" s="119">
        <v>0</v>
      </c>
      <c r="H247" s="122" t="s">
        <v>1271</v>
      </c>
      <c r="I247" s="124" t="s">
        <v>1638</v>
      </c>
      <c r="J247" s="79"/>
      <c r="U247" s="78"/>
    </row>
    <row r="248" spans="1:21" ht="15" customHeight="1">
      <c r="A248" s="123" t="s">
        <v>223</v>
      </c>
      <c r="B248" s="122" t="s">
        <v>793</v>
      </c>
      <c r="C248" s="115">
        <v>10</v>
      </c>
      <c r="D248" s="116">
        <v>400</v>
      </c>
      <c r="E248" s="117">
        <v>236.50000000000003</v>
      </c>
      <c r="F248" s="118">
        <f>D248*E248</f>
        <v>94600.00000000001</v>
      </c>
      <c r="G248" s="119">
        <v>0</v>
      </c>
      <c r="H248" s="122" t="s">
        <v>1271</v>
      </c>
      <c r="I248" s="124" t="s">
        <v>1638</v>
      </c>
      <c r="J248" s="79"/>
      <c r="U248" s="78"/>
    </row>
    <row r="249" spans="1:21" ht="15" customHeight="1">
      <c r="A249" s="123" t="s">
        <v>37</v>
      </c>
      <c r="B249" s="122" t="s">
        <v>794</v>
      </c>
      <c r="C249" s="115">
        <v>10</v>
      </c>
      <c r="D249" s="116">
        <v>400</v>
      </c>
      <c r="E249" s="117">
        <v>236.50000000000003</v>
      </c>
      <c r="F249" s="118">
        <f>D249*E249</f>
        <v>94600.00000000001</v>
      </c>
      <c r="G249" s="119">
        <v>0</v>
      </c>
      <c r="H249" s="122" t="s">
        <v>1271</v>
      </c>
      <c r="I249" s="124" t="s">
        <v>1638</v>
      </c>
      <c r="J249" s="79"/>
      <c r="U249" s="78"/>
    </row>
    <row r="250" spans="1:21" ht="15" customHeight="1">
      <c r="A250" s="353" t="s">
        <v>560</v>
      </c>
      <c r="B250" s="353"/>
      <c r="C250" s="353"/>
      <c r="D250" s="353"/>
      <c r="E250" s="353"/>
      <c r="F250" s="353"/>
      <c r="G250" s="353"/>
      <c r="H250" s="111"/>
      <c r="I250" s="112"/>
      <c r="U250" s="78"/>
    </row>
    <row r="251" spans="1:21" ht="15.75">
      <c r="A251" s="123" t="s">
        <v>74</v>
      </c>
      <c r="B251" s="122" t="s">
        <v>795</v>
      </c>
      <c r="C251" s="115">
        <v>10</v>
      </c>
      <c r="D251" s="116">
        <v>40</v>
      </c>
      <c r="E251" s="117">
        <v>1028.5</v>
      </c>
      <c r="F251" s="118">
        <f aca="true" t="shared" si="14" ref="F251:F262">D251*E251</f>
        <v>41140</v>
      </c>
      <c r="G251" s="119">
        <v>0</v>
      </c>
      <c r="H251" s="122" t="s">
        <v>1271</v>
      </c>
      <c r="I251" s="124" t="s">
        <v>1638</v>
      </c>
      <c r="J251" s="79"/>
      <c r="U251" s="78"/>
    </row>
    <row r="252" spans="1:21" ht="15.75">
      <c r="A252" s="123" t="s">
        <v>75</v>
      </c>
      <c r="B252" s="122" t="s">
        <v>796</v>
      </c>
      <c r="C252" s="115">
        <v>10</v>
      </c>
      <c r="D252" s="116">
        <v>40</v>
      </c>
      <c r="E252" s="117">
        <v>1028.5</v>
      </c>
      <c r="F252" s="118">
        <f t="shared" si="14"/>
        <v>41140</v>
      </c>
      <c r="G252" s="119">
        <v>0</v>
      </c>
      <c r="H252" s="122" t="s">
        <v>1271</v>
      </c>
      <c r="I252" s="124" t="s">
        <v>1638</v>
      </c>
      <c r="J252" s="79"/>
      <c r="U252" s="78"/>
    </row>
    <row r="253" spans="1:21" ht="15.75">
      <c r="A253" s="123" t="s">
        <v>76</v>
      </c>
      <c r="B253" s="122" t="s">
        <v>797</v>
      </c>
      <c r="C253" s="115">
        <v>10</v>
      </c>
      <c r="D253" s="116">
        <v>40</v>
      </c>
      <c r="E253" s="117">
        <v>1028.5</v>
      </c>
      <c r="F253" s="118">
        <f t="shared" si="14"/>
        <v>41140</v>
      </c>
      <c r="G253" s="119">
        <v>0</v>
      </c>
      <c r="H253" s="122" t="s">
        <v>1271</v>
      </c>
      <c r="I253" s="124" t="s">
        <v>1638</v>
      </c>
      <c r="J253" s="79"/>
      <c r="U253" s="78"/>
    </row>
    <row r="254" spans="1:21" ht="15.75">
      <c r="A254" s="139" t="s">
        <v>262</v>
      </c>
      <c r="B254" s="141" t="s">
        <v>798</v>
      </c>
      <c r="C254" s="115">
        <v>10</v>
      </c>
      <c r="D254" s="116">
        <v>40</v>
      </c>
      <c r="E254" s="117">
        <v>1028.5</v>
      </c>
      <c r="F254" s="118">
        <f t="shared" si="14"/>
        <v>41140</v>
      </c>
      <c r="G254" s="119">
        <v>0</v>
      </c>
      <c r="H254" s="122" t="s">
        <v>1271</v>
      </c>
      <c r="I254" s="124" t="s">
        <v>1638</v>
      </c>
      <c r="J254" s="79"/>
      <c r="U254" s="78"/>
    </row>
    <row r="255" spans="1:21" ht="15.75">
      <c r="A255" s="139" t="s">
        <v>77</v>
      </c>
      <c r="B255" s="141" t="s">
        <v>799</v>
      </c>
      <c r="C255" s="115">
        <v>10</v>
      </c>
      <c r="D255" s="116">
        <v>40</v>
      </c>
      <c r="E255" s="117">
        <v>1028.5</v>
      </c>
      <c r="F255" s="118">
        <f t="shared" si="14"/>
        <v>41140</v>
      </c>
      <c r="G255" s="119">
        <v>0</v>
      </c>
      <c r="H255" s="122" t="s">
        <v>1271</v>
      </c>
      <c r="I255" s="124" t="s">
        <v>1638</v>
      </c>
      <c r="J255" s="79"/>
      <c r="U255" s="78"/>
    </row>
    <row r="256" spans="1:21" ht="15.75">
      <c r="A256" s="139" t="s">
        <v>263</v>
      </c>
      <c r="B256" s="141" t="s">
        <v>800</v>
      </c>
      <c r="C256" s="115">
        <v>10</v>
      </c>
      <c r="D256" s="116">
        <v>40</v>
      </c>
      <c r="E256" s="117">
        <v>1028.5</v>
      </c>
      <c r="F256" s="118">
        <f t="shared" si="14"/>
        <v>41140</v>
      </c>
      <c r="G256" s="119">
        <v>0</v>
      </c>
      <c r="H256" s="122" t="s">
        <v>1271</v>
      </c>
      <c r="I256" s="124" t="s">
        <v>1638</v>
      </c>
      <c r="J256" s="79"/>
      <c r="U256" s="78"/>
    </row>
    <row r="257" spans="1:21" ht="15.75">
      <c r="A257" s="139" t="s">
        <v>78</v>
      </c>
      <c r="B257" s="141" t="s">
        <v>801</v>
      </c>
      <c r="C257" s="115">
        <v>10</v>
      </c>
      <c r="D257" s="116">
        <v>40</v>
      </c>
      <c r="E257" s="117">
        <v>1138.5</v>
      </c>
      <c r="F257" s="118">
        <f t="shared" si="14"/>
        <v>45540</v>
      </c>
      <c r="G257" s="119">
        <v>0</v>
      </c>
      <c r="H257" s="122" t="s">
        <v>1271</v>
      </c>
      <c r="I257" s="124" t="s">
        <v>1638</v>
      </c>
      <c r="J257" s="79"/>
      <c r="U257" s="78"/>
    </row>
    <row r="258" spans="1:21" ht="15.75">
      <c r="A258" s="139" t="s">
        <v>79</v>
      </c>
      <c r="B258" s="141" t="s">
        <v>802</v>
      </c>
      <c r="C258" s="115">
        <v>10</v>
      </c>
      <c r="D258" s="116">
        <v>40</v>
      </c>
      <c r="E258" s="117">
        <v>1138.5</v>
      </c>
      <c r="F258" s="118">
        <f t="shared" si="14"/>
        <v>45540</v>
      </c>
      <c r="G258" s="119">
        <v>0</v>
      </c>
      <c r="H258" s="122" t="s">
        <v>1271</v>
      </c>
      <c r="I258" s="124" t="s">
        <v>1638</v>
      </c>
      <c r="J258" s="79"/>
      <c r="U258" s="78"/>
    </row>
    <row r="259" spans="1:21" ht="15.75">
      <c r="A259" s="139" t="s">
        <v>80</v>
      </c>
      <c r="B259" s="141" t="s">
        <v>803</v>
      </c>
      <c r="C259" s="115">
        <v>10</v>
      </c>
      <c r="D259" s="116">
        <v>40</v>
      </c>
      <c r="E259" s="117">
        <v>1138.5</v>
      </c>
      <c r="F259" s="118">
        <f t="shared" si="14"/>
        <v>45540</v>
      </c>
      <c r="G259" s="119">
        <v>0</v>
      </c>
      <c r="H259" s="122" t="s">
        <v>1271</v>
      </c>
      <c r="I259" s="124" t="s">
        <v>1638</v>
      </c>
      <c r="J259" s="79"/>
      <c r="U259" s="78"/>
    </row>
    <row r="260" spans="1:21" ht="15.75">
      <c r="A260" s="139" t="s">
        <v>264</v>
      </c>
      <c r="B260" s="141" t="s">
        <v>804</v>
      </c>
      <c r="C260" s="115">
        <v>10</v>
      </c>
      <c r="D260" s="116">
        <v>40</v>
      </c>
      <c r="E260" s="117">
        <v>1138.5</v>
      </c>
      <c r="F260" s="118">
        <f t="shared" si="14"/>
        <v>45540</v>
      </c>
      <c r="G260" s="119">
        <v>0</v>
      </c>
      <c r="H260" s="122" t="s">
        <v>1271</v>
      </c>
      <c r="I260" s="124" t="s">
        <v>1638</v>
      </c>
      <c r="J260" s="79"/>
      <c r="U260" s="78"/>
    </row>
    <row r="261" spans="1:21" ht="15.75">
      <c r="A261" s="139" t="s">
        <v>81</v>
      </c>
      <c r="B261" s="141" t="s">
        <v>805</v>
      </c>
      <c r="C261" s="115">
        <v>10</v>
      </c>
      <c r="D261" s="116">
        <v>40</v>
      </c>
      <c r="E261" s="117">
        <v>1138.5</v>
      </c>
      <c r="F261" s="118">
        <f t="shared" si="14"/>
        <v>45540</v>
      </c>
      <c r="G261" s="119">
        <v>0</v>
      </c>
      <c r="H261" s="122" t="s">
        <v>1271</v>
      </c>
      <c r="I261" s="124" t="s">
        <v>1638</v>
      </c>
      <c r="J261" s="79"/>
      <c r="U261" s="78"/>
    </row>
    <row r="262" spans="1:21" ht="15.75">
      <c r="A262" s="139" t="s">
        <v>129</v>
      </c>
      <c r="B262" s="141" t="s">
        <v>806</v>
      </c>
      <c r="C262" s="115">
        <v>10</v>
      </c>
      <c r="D262" s="116">
        <v>40</v>
      </c>
      <c r="E262" s="117">
        <v>1138.5</v>
      </c>
      <c r="F262" s="118">
        <f t="shared" si="14"/>
        <v>45540</v>
      </c>
      <c r="G262" s="119">
        <v>0</v>
      </c>
      <c r="H262" s="122" t="s">
        <v>1271</v>
      </c>
      <c r="I262" s="124" t="s">
        <v>1638</v>
      </c>
      <c r="J262" s="79"/>
      <c r="U262" s="78"/>
    </row>
    <row r="263" spans="1:21" ht="15" customHeight="1">
      <c r="A263" s="353" t="s">
        <v>807</v>
      </c>
      <c r="B263" s="353"/>
      <c r="C263" s="353"/>
      <c r="D263" s="353"/>
      <c r="E263" s="353"/>
      <c r="F263" s="353"/>
      <c r="G263" s="353"/>
      <c r="H263" s="111"/>
      <c r="I263" s="112"/>
      <c r="U263" s="78"/>
    </row>
    <row r="264" spans="1:21" ht="15" customHeight="1">
      <c r="A264" s="352" t="s">
        <v>808</v>
      </c>
      <c r="B264" s="352"/>
      <c r="C264" s="352"/>
      <c r="D264" s="352"/>
      <c r="E264" s="352"/>
      <c r="F264" s="352"/>
      <c r="G264" s="352"/>
      <c r="H264" s="136"/>
      <c r="I264" s="137"/>
      <c r="U264" s="78"/>
    </row>
    <row r="265" spans="1:21" ht="15" customHeight="1">
      <c r="A265" s="123" t="s">
        <v>82</v>
      </c>
      <c r="B265" s="122" t="s">
        <v>83</v>
      </c>
      <c r="C265" s="115">
        <v>5</v>
      </c>
      <c r="D265" s="116">
        <v>50</v>
      </c>
      <c r="E265" s="117">
        <v>869.0000000000001</v>
      </c>
      <c r="F265" s="118">
        <f aca="true" t="shared" si="15" ref="F265:F272">D265*E265</f>
        <v>43450.00000000001</v>
      </c>
      <c r="G265" s="119">
        <v>0</v>
      </c>
      <c r="H265" s="122" t="s">
        <v>1271</v>
      </c>
      <c r="I265" s="124" t="s">
        <v>1638</v>
      </c>
      <c r="J265" s="79"/>
      <c r="U265" s="78"/>
    </row>
    <row r="266" spans="1:21" ht="15" customHeight="1">
      <c r="A266" s="123" t="s">
        <v>84</v>
      </c>
      <c r="B266" s="122" t="s">
        <v>38</v>
      </c>
      <c r="C266" s="115">
        <v>5</v>
      </c>
      <c r="D266" s="116">
        <v>50</v>
      </c>
      <c r="E266" s="117">
        <v>869.0000000000001</v>
      </c>
      <c r="F266" s="118">
        <f t="shared" si="15"/>
        <v>43450.00000000001</v>
      </c>
      <c r="G266" s="119">
        <v>0</v>
      </c>
      <c r="H266" s="122" t="s">
        <v>1271</v>
      </c>
      <c r="I266" s="124" t="s">
        <v>1638</v>
      </c>
      <c r="J266" s="79"/>
      <c r="U266" s="78"/>
    </row>
    <row r="267" spans="1:21" ht="15" customHeight="1">
      <c r="A267" s="123" t="s">
        <v>85</v>
      </c>
      <c r="B267" s="122" t="s">
        <v>39</v>
      </c>
      <c r="C267" s="115">
        <v>5</v>
      </c>
      <c r="D267" s="116">
        <v>50</v>
      </c>
      <c r="E267" s="117">
        <v>869.0000000000001</v>
      </c>
      <c r="F267" s="118">
        <f t="shared" si="15"/>
        <v>43450.00000000001</v>
      </c>
      <c r="G267" s="119">
        <v>0</v>
      </c>
      <c r="H267" s="122" t="s">
        <v>1271</v>
      </c>
      <c r="I267" s="124" t="s">
        <v>1638</v>
      </c>
      <c r="J267" s="79"/>
      <c r="U267" s="78"/>
    </row>
    <row r="268" spans="1:21" ht="15" customHeight="1">
      <c r="A268" s="123" t="s">
        <v>86</v>
      </c>
      <c r="B268" s="122" t="s">
        <v>40</v>
      </c>
      <c r="C268" s="115">
        <v>5</v>
      </c>
      <c r="D268" s="116">
        <v>50</v>
      </c>
      <c r="E268" s="117">
        <v>869.0000000000001</v>
      </c>
      <c r="F268" s="118">
        <f t="shared" si="15"/>
        <v>43450.00000000001</v>
      </c>
      <c r="G268" s="119">
        <v>0</v>
      </c>
      <c r="H268" s="122" t="s">
        <v>1271</v>
      </c>
      <c r="I268" s="124" t="s">
        <v>1638</v>
      </c>
      <c r="J268" s="79"/>
      <c r="U268" s="78"/>
    </row>
    <row r="269" spans="1:21" ht="15" customHeight="1">
      <c r="A269" s="123" t="s">
        <v>87</v>
      </c>
      <c r="B269" s="122" t="s">
        <v>41</v>
      </c>
      <c r="C269" s="115">
        <v>5</v>
      </c>
      <c r="D269" s="116">
        <v>50</v>
      </c>
      <c r="E269" s="117">
        <v>869.0000000000001</v>
      </c>
      <c r="F269" s="118">
        <f t="shared" si="15"/>
        <v>43450.00000000001</v>
      </c>
      <c r="G269" s="119">
        <v>0</v>
      </c>
      <c r="H269" s="122" t="s">
        <v>1271</v>
      </c>
      <c r="I269" s="124" t="s">
        <v>1638</v>
      </c>
      <c r="J269" s="79"/>
      <c r="U269" s="78"/>
    </row>
    <row r="270" spans="1:21" ht="15" customHeight="1">
      <c r="A270" s="123" t="s">
        <v>88</v>
      </c>
      <c r="B270" s="122" t="s">
        <v>434</v>
      </c>
      <c r="C270" s="115">
        <v>5</v>
      </c>
      <c r="D270" s="116">
        <v>50</v>
      </c>
      <c r="E270" s="117">
        <v>869.0000000000001</v>
      </c>
      <c r="F270" s="118">
        <f t="shared" si="15"/>
        <v>43450.00000000001</v>
      </c>
      <c r="G270" s="119">
        <v>0</v>
      </c>
      <c r="H270" s="122" t="s">
        <v>1271</v>
      </c>
      <c r="I270" s="124" t="s">
        <v>1638</v>
      </c>
      <c r="J270" s="79"/>
      <c r="U270" s="78"/>
    </row>
    <row r="271" spans="1:21" ht="15" customHeight="1">
      <c r="A271" s="123" t="s">
        <v>89</v>
      </c>
      <c r="B271" s="122" t="s">
        <v>484</v>
      </c>
      <c r="C271" s="115">
        <v>5</v>
      </c>
      <c r="D271" s="116">
        <v>50</v>
      </c>
      <c r="E271" s="117">
        <v>869.0000000000001</v>
      </c>
      <c r="F271" s="118">
        <f t="shared" si="15"/>
        <v>43450.00000000001</v>
      </c>
      <c r="G271" s="119">
        <v>0</v>
      </c>
      <c r="H271" s="122" t="s">
        <v>1271</v>
      </c>
      <c r="I271" s="124" t="s">
        <v>1638</v>
      </c>
      <c r="J271" s="79"/>
      <c r="U271" s="78"/>
    </row>
    <row r="272" spans="1:21" ht="15" customHeight="1">
      <c r="A272" s="123" t="s">
        <v>90</v>
      </c>
      <c r="B272" s="122" t="s">
        <v>485</v>
      </c>
      <c r="C272" s="115">
        <v>5</v>
      </c>
      <c r="D272" s="116">
        <v>50</v>
      </c>
      <c r="E272" s="117">
        <v>869.0000000000001</v>
      </c>
      <c r="F272" s="118">
        <f t="shared" si="15"/>
        <v>43450.00000000001</v>
      </c>
      <c r="G272" s="119">
        <v>0</v>
      </c>
      <c r="H272" s="122" t="s">
        <v>1271</v>
      </c>
      <c r="I272" s="124" t="s">
        <v>1638</v>
      </c>
      <c r="J272" s="79"/>
      <c r="U272" s="78"/>
    </row>
    <row r="273" spans="1:21" ht="15" customHeight="1">
      <c r="A273" s="352" t="s">
        <v>572</v>
      </c>
      <c r="B273" s="352"/>
      <c r="C273" s="352"/>
      <c r="D273" s="352"/>
      <c r="E273" s="352"/>
      <c r="F273" s="352"/>
      <c r="G273" s="352"/>
      <c r="H273" s="136"/>
      <c r="I273" s="137"/>
      <c r="U273" s="78"/>
    </row>
    <row r="274" spans="1:21" ht="15.75" customHeight="1">
      <c r="A274" s="123" t="s">
        <v>130</v>
      </c>
      <c r="B274" s="122" t="s">
        <v>573</v>
      </c>
      <c r="C274" s="115">
        <v>5</v>
      </c>
      <c r="D274" s="116">
        <v>50</v>
      </c>
      <c r="E274" s="117">
        <v>1661.0000000000002</v>
      </c>
      <c r="F274" s="118">
        <f aca="true" t="shared" si="16" ref="F274:F300">D274*E274</f>
        <v>83050.00000000001</v>
      </c>
      <c r="G274" s="119">
        <v>0</v>
      </c>
      <c r="H274" s="122" t="s">
        <v>1271</v>
      </c>
      <c r="I274" s="124" t="s">
        <v>1638</v>
      </c>
      <c r="J274" s="79"/>
      <c r="U274" s="78"/>
    </row>
    <row r="275" spans="1:21" ht="15.75" customHeight="1">
      <c r="A275" s="123" t="s">
        <v>63</v>
      </c>
      <c r="B275" s="122" t="s">
        <v>574</v>
      </c>
      <c r="C275" s="115">
        <v>5</v>
      </c>
      <c r="D275" s="116">
        <v>50</v>
      </c>
      <c r="E275" s="117">
        <v>1661.0000000000002</v>
      </c>
      <c r="F275" s="118">
        <f t="shared" si="16"/>
        <v>83050.00000000001</v>
      </c>
      <c r="G275" s="119">
        <v>0</v>
      </c>
      <c r="H275" s="122" t="s">
        <v>1271</v>
      </c>
      <c r="I275" s="124" t="s">
        <v>1638</v>
      </c>
      <c r="J275" s="79"/>
      <c r="U275" s="78"/>
    </row>
    <row r="276" spans="1:21" ht="15.75" customHeight="1">
      <c r="A276" s="123" t="s">
        <v>104</v>
      </c>
      <c r="B276" s="122" t="s">
        <v>575</v>
      </c>
      <c r="C276" s="115">
        <v>5</v>
      </c>
      <c r="D276" s="116">
        <v>50</v>
      </c>
      <c r="E276" s="117">
        <v>1661.0000000000002</v>
      </c>
      <c r="F276" s="118">
        <f t="shared" si="16"/>
        <v>83050.00000000001</v>
      </c>
      <c r="G276" s="119">
        <v>0</v>
      </c>
      <c r="H276" s="122" t="s">
        <v>1271</v>
      </c>
      <c r="I276" s="124" t="s">
        <v>1638</v>
      </c>
      <c r="J276" s="79"/>
      <c r="U276" s="78"/>
    </row>
    <row r="277" spans="1:21" ht="15.75" customHeight="1">
      <c r="A277" s="123" t="s">
        <v>105</v>
      </c>
      <c r="B277" s="122" t="s">
        <v>499</v>
      </c>
      <c r="C277" s="115">
        <v>5</v>
      </c>
      <c r="D277" s="116">
        <v>50</v>
      </c>
      <c r="E277" s="117">
        <v>1996.5000000000002</v>
      </c>
      <c r="F277" s="118">
        <f t="shared" si="16"/>
        <v>99825.00000000001</v>
      </c>
      <c r="G277" s="119">
        <v>0</v>
      </c>
      <c r="H277" s="122" t="s">
        <v>1271</v>
      </c>
      <c r="I277" s="124" t="s">
        <v>1638</v>
      </c>
      <c r="J277" s="79"/>
      <c r="U277" s="78"/>
    </row>
    <row r="278" spans="1:21" ht="15.75" customHeight="1">
      <c r="A278" s="123" t="s">
        <v>500</v>
      </c>
      <c r="B278" s="122" t="s">
        <v>43</v>
      </c>
      <c r="C278" s="115">
        <v>5</v>
      </c>
      <c r="D278" s="116">
        <v>50</v>
      </c>
      <c r="E278" s="117">
        <v>1996.5000000000002</v>
      </c>
      <c r="F278" s="118">
        <f t="shared" si="16"/>
        <v>99825.00000000001</v>
      </c>
      <c r="G278" s="119">
        <v>0</v>
      </c>
      <c r="H278" s="122" t="s">
        <v>1271</v>
      </c>
      <c r="I278" s="124" t="s">
        <v>1638</v>
      </c>
      <c r="J278" s="79"/>
      <c r="U278" s="78"/>
    </row>
    <row r="279" spans="1:21" ht="15.75" customHeight="1">
      <c r="A279" s="123" t="s">
        <v>44</v>
      </c>
      <c r="B279" s="122" t="s">
        <v>45</v>
      </c>
      <c r="C279" s="115">
        <v>5</v>
      </c>
      <c r="D279" s="116">
        <v>50</v>
      </c>
      <c r="E279" s="117">
        <v>1996.5000000000002</v>
      </c>
      <c r="F279" s="118">
        <f t="shared" si="16"/>
        <v>99825.00000000001</v>
      </c>
      <c r="G279" s="119">
        <v>0</v>
      </c>
      <c r="H279" s="122" t="s">
        <v>1271</v>
      </c>
      <c r="I279" s="124" t="s">
        <v>1638</v>
      </c>
      <c r="J279" s="79"/>
      <c r="U279" s="78"/>
    </row>
    <row r="280" spans="1:21" ht="15.75" customHeight="1">
      <c r="A280" s="123" t="s">
        <v>46</v>
      </c>
      <c r="B280" s="122" t="s">
        <v>809</v>
      </c>
      <c r="C280" s="115">
        <v>5</v>
      </c>
      <c r="D280" s="116">
        <v>50</v>
      </c>
      <c r="E280" s="117">
        <v>2502.5</v>
      </c>
      <c r="F280" s="118">
        <f t="shared" si="16"/>
        <v>125125</v>
      </c>
      <c r="G280" s="119">
        <v>0</v>
      </c>
      <c r="H280" s="122" t="s">
        <v>1271</v>
      </c>
      <c r="I280" s="124" t="s">
        <v>1638</v>
      </c>
      <c r="J280" s="79"/>
      <c r="U280" s="78"/>
    </row>
    <row r="281" spans="1:21" ht="15.75" customHeight="1">
      <c r="A281" s="123" t="s">
        <v>91</v>
      </c>
      <c r="B281" s="122" t="s">
        <v>576</v>
      </c>
      <c r="C281" s="115">
        <v>5</v>
      </c>
      <c r="D281" s="116">
        <v>50</v>
      </c>
      <c r="E281" s="117">
        <v>2453</v>
      </c>
      <c r="F281" s="118">
        <f t="shared" si="16"/>
        <v>122650</v>
      </c>
      <c r="G281" s="119">
        <v>0</v>
      </c>
      <c r="H281" s="122" t="s">
        <v>1271</v>
      </c>
      <c r="I281" s="124" t="s">
        <v>1638</v>
      </c>
      <c r="J281" s="79"/>
      <c r="U281" s="78"/>
    </row>
    <row r="282" spans="1:21" ht="15.75" customHeight="1">
      <c r="A282" s="123" t="s">
        <v>92</v>
      </c>
      <c r="B282" s="122" t="s">
        <v>577</v>
      </c>
      <c r="C282" s="115">
        <v>5</v>
      </c>
      <c r="D282" s="116">
        <v>50</v>
      </c>
      <c r="E282" s="117">
        <v>2453</v>
      </c>
      <c r="F282" s="118">
        <f t="shared" si="16"/>
        <v>122650</v>
      </c>
      <c r="G282" s="119">
        <v>0</v>
      </c>
      <c r="H282" s="122" t="s">
        <v>1271</v>
      </c>
      <c r="I282" s="124" t="s">
        <v>1638</v>
      </c>
      <c r="J282" s="79"/>
      <c r="U282" s="78"/>
    </row>
    <row r="283" spans="1:21" ht="15.75" customHeight="1">
      <c r="A283" s="123" t="s">
        <v>93</v>
      </c>
      <c r="B283" s="122" t="s">
        <v>578</v>
      </c>
      <c r="C283" s="115">
        <v>5</v>
      </c>
      <c r="D283" s="116">
        <v>50</v>
      </c>
      <c r="E283" s="117">
        <v>2453</v>
      </c>
      <c r="F283" s="118">
        <f t="shared" si="16"/>
        <v>122650</v>
      </c>
      <c r="G283" s="119">
        <v>0</v>
      </c>
      <c r="H283" s="122" t="s">
        <v>1271</v>
      </c>
      <c r="I283" s="124" t="s">
        <v>1638</v>
      </c>
      <c r="J283" s="79"/>
      <c r="U283" s="78"/>
    </row>
    <row r="284" spans="1:21" ht="15.75" customHeight="1">
      <c r="A284" s="123" t="s">
        <v>47</v>
      </c>
      <c r="B284" s="122" t="s">
        <v>579</v>
      </c>
      <c r="C284" s="115">
        <v>5</v>
      </c>
      <c r="D284" s="116">
        <v>50</v>
      </c>
      <c r="E284" s="117">
        <v>2942.5000000000005</v>
      </c>
      <c r="F284" s="118">
        <f t="shared" si="16"/>
        <v>147125.00000000003</v>
      </c>
      <c r="G284" s="119">
        <v>0</v>
      </c>
      <c r="H284" s="122" t="s">
        <v>1271</v>
      </c>
      <c r="I284" s="124" t="s">
        <v>1638</v>
      </c>
      <c r="J284" s="79"/>
      <c r="U284" s="78"/>
    </row>
    <row r="285" spans="1:21" ht="15.75" customHeight="1">
      <c r="A285" s="123" t="s">
        <v>48</v>
      </c>
      <c r="B285" s="122" t="s">
        <v>580</v>
      </c>
      <c r="C285" s="115">
        <v>5</v>
      </c>
      <c r="D285" s="116">
        <v>50</v>
      </c>
      <c r="E285" s="117">
        <v>2942.5000000000005</v>
      </c>
      <c r="F285" s="118">
        <f t="shared" si="16"/>
        <v>147125.00000000003</v>
      </c>
      <c r="G285" s="119">
        <v>0</v>
      </c>
      <c r="H285" s="122" t="s">
        <v>1271</v>
      </c>
      <c r="I285" s="124" t="s">
        <v>1638</v>
      </c>
      <c r="J285" s="79"/>
      <c r="U285" s="78"/>
    </row>
    <row r="286" spans="1:21" ht="15.75" customHeight="1">
      <c r="A286" s="123" t="s">
        <v>167</v>
      </c>
      <c r="B286" s="122" t="s">
        <v>581</v>
      </c>
      <c r="C286" s="115">
        <v>5</v>
      </c>
      <c r="D286" s="116">
        <v>50</v>
      </c>
      <c r="E286" s="117">
        <v>2942.5000000000005</v>
      </c>
      <c r="F286" s="118">
        <f t="shared" si="16"/>
        <v>147125.00000000003</v>
      </c>
      <c r="G286" s="119">
        <v>0</v>
      </c>
      <c r="H286" s="122" t="s">
        <v>1271</v>
      </c>
      <c r="I286" s="124" t="s">
        <v>1638</v>
      </c>
      <c r="J286" s="79"/>
      <c r="U286" s="78"/>
    </row>
    <row r="287" spans="1:21" ht="15.75" customHeight="1">
      <c r="A287" s="123" t="s">
        <v>168</v>
      </c>
      <c r="B287" s="122" t="s">
        <v>810</v>
      </c>
      <c r="C287" s="115">
        <v>5</v>
      </c>
      <c r="D287" s="116">
        <v>50</v>
      </c>
      <c r="E287" s="117">
        <v>3162.5000000000005</v>
      </c>
      <c r="F287" s="118">
        <f t="shared" si="16"/>
        <v>158125.00000000003</v>
      </c>
      <c r="G287" s="119">
        <v>0</v>
      </c>
      <c r="H287" s="122" t="s">
        <v>1271</v>
      </c>
      <c r="I287" s="124" t="s">
        <v>1638</v>
      </c>
      <c r="J287" s="79"/>
      <c r="U287" s="78"/>
    </row>
    <row r="288" spans="1:21" ht="15.75" customHeight="1">
      <c r="A288" s="123" t="s">
        <v>169</v>
      </c>
      <c r="B288" s="122" t="s">
        <v>811</v>
      </c>
      <c r="C288" s="115">
        <v>5</v>
      </c>
      <c r="D288" s="116">
        <v>50</v>
      </c>
      <c r="E288" s="117">
        <v>3162.5000000000005</v>
      </c>
      <c r="F288" s="118">
        <f t="shared" si="16"/>
        <v>158125.00000000003</v>
      </c>
      <c r="G288" s="119">
        <v>0</v>
      </c>
      <c r="H288" s="122" t="s">
        <v>1271</v>
      </c>
      <c r="I288" s="124" t="s">
        <v>1638</v>
      </c>
      <c r="J288" s="79"/>
      <c r="U288" s="78"/>
    </row>
    <row r="289" spans="1:21" ht="15.75" customHeight="1">
      <c r="A289" s="123" t="s">
        <v>170</v>
      </c>
      <c r="B289" s="122" t="s">
        <v>812</v>
      </c>
      <c r="C289" s="115">
        <v>5</v>
      </c>
      <c r="D289" s="116">
        <v>50</v>
      </c>
      <c r="E289" s="117">
        <v>3162.5000000000005</v>
      </c>
      <c r="F289" s="118">
        <f t="shared" si="16"/>
        <v>158125.00000000003</v>
      </c>
      <c r="G289" s="119">
        <v>0</v>
      </c>
      <c r="H289" s="122" t="s">
        <v>1271</v>
      </c>
      <c r="I289" s="124" t="s">
        <v>1638</v>
      </c>
      <c r="J289" s="79"/>
      <c r="U289" s="78"/>
    </row>
    <row r="290" spans="1:21" ht="15.75" customHeight="1">
      <c r="A290" s="123" t="s">
        <v>171</v>
      </c>
      <c r="B290" s="122" t="s">
        <v>813</v>
      </c>
      <c r="C290" s="115">
        <v>5</v>
      </c>
      <c r="D290" s="116">
        <v>50</v>
      </c>
      <c r="E290" s="117">
        <v>3162.5000000000005</v>
      </c>
      <c r="F290" s="118">
        <f t="shared" si="16"/>
        <v>158125.00000000003</v>
      </c>
      <c r="G290" s="119">
        <v>0</v>
      </c>
      <c r="H290" s="122" t="s">
        <v>1271</v>
      </c>
      <c r="I290" s="124" t="s">
        <v>1638</v>
      </c>
      <c r="J290" s="79"/>
      <c r="U290" s="78"/>
    </row>
    <row r="291" spans="1:21" ht="15.75" customHeight="1">
      <c r="A291" s="123" t="s">
        <v>271</v>
      </c>
      <c r="B291" s="122" t="s">
        <v>814</v>
      </c>
      <c r="C291" s="115">
        <v>5</v>
      </c>
      <c r="D291" s="116">
        <v>50</v>
      </c>
      <c r="E291" s="117">
        <v>3162.5000000000005</v>
      </c>
      <c r="F291" s="118">
        <f t="shared" si="16"/>
        <v>158125.00000000003</v>
      </c>
      <c r="G291" s="119">
        <v>0</v>
      </c>
      <c r="H291" s="122" t="s">
        <v>1271</v>
      </c>
      <c r="I291" s="124" t="s">
        <v>1638</v>
      </c>
      <c r="J291" s="79"/>
      <c r="U291" s="78"/>
    </row>
    <row r="292" spans="1:21" ht="15.75" customHeight="1">
      <c r="A292" s="123" t="s">
        <v>94</v>
      </c>
      <c r="B292" s="122" t="s">
        <v>815</v>
      </c>
      <c r="C292" s="115">
        <v>5</v>
      </c>
      <c r="D292" s="116">
        <v>50</v>
      </c>
      <c r="E292" s="117">
        <v>3162.5000000000005</v>
      </c>
      <c r="F292" s="118">
        <f t="shared" si="16"/>
        <v>158125.00000000003</v>
      </c>
      <c r="G292" s="119">
        <v>0</v>
      </c>
      <c r="H292" s="122" t="s">
        <v>1271</v>
      </c>
      <c r="I292" s="124" t="s">
        <v>1638</v>
      </c>
      <c r="J292" s="79"/>
      <c r="U292" s="78"/>
    </row>
    <row r="293" spans="1:21" ht="15.75" customHeight="1">
      <c r="A293" s="123" t="s">
        <v>272</v>
      </c>
      <c r="B293" s="122" t="s">
        <v>582</v>
      </c>
      <c r="C293" s="115">
        <v>5</v>
      </c>
      <c r="D293" s="116">
        <v>50</v>
      </c>
      <c r="E293" s="117">
        <v>1743.5000000000002</v>
      </c>
      <c r="F293" s="118">
        <f t="shared" si="16"/>
        <v>87175.00000000001</v>
      </c>
      <c r="G293" s="119">
        <v>0</v>
      </c>
      <c r="H293" s="122" t="s">
        <v>1271</v>
      </c>
      <c r="I293" s="124" t="s">
        <v>1638</v>
      </c>
      <c r="J293" s="79"/>
      <c r="U293" s="78"/>
    </row>
    <row r="294" spans="1:21" ht="15.75" customHeight="1">
      <c r="A294" s="123" t="s">
        <v>304</v>
      </c>
      <c r="B294" s="122" t="s">
        <v>583</v>
      </c>
      <c r="C294" s="115">
        <v>5</v>
      </c>
      <c r="D294" s="116">
        <v>50</v>
      </c>
      <c r="E294" s="117">
        <v>1743.5000000000002</v>
      </c>
      <c r="F294" s="118">
        <f t="shared" si="16"/>
        <v>87175.00000000001</v>
      </c>
      <c r="G294" s="119">
        <v>0</v>
      </c>
      <c r="H294" s="122" t="s">
        <v>1271</v>
      </c>
      <c r="I294" s="124" t="s">
        <v>1638</v>
      </c>
      <c r="J294" s="79"/>
      <c r="U294" s="78"/>
    </row>
    <row r="295" spans="1:21" ht="15.75" customHeight="1">
      <c r="A295" s="123" t="s">
        <v>305</v>
      </c>
      <c r="B295" s="122" t="s">
        <v>584</v>
      </c>
      <c r="C295" s="115">
        <v>5</v>
      </c>
      <c r="D295" s="116">
        <v>50</v>
      </c>
      <c r="E295" s="117">
        <v>1743.5000000000002</v>
      </c>
      <c r="F295" s="118">
        <f t="shared" si="16"/>
        <v>87175.00000000001</v>
      </c>
      <c r="G295" s="119">
        <v>0</v>
      </c>
      <c r="H295" s="122" t="s">
        <v>1271</v>
      </c>
      <c r="I295" s="124" t="s">
        <v>1638</v>
      </c>
      <c r="J295" s="79"/>
      <c r="U295" s="78"/>
    </row>
    <row r="296" spans="1:21" ht="15.75" customHeight="1">
      <c r="A296" s="123" t="s">
        <v>95</v>
      </c>
      <c r="B296" s="122" t="s">
        <v>585</v>
      </c>
      <c r="C296" s="115">
        <v>5</v>
      </c>
      <c r="D296" s="116">
        <v>50</v>
      </c>
      <c r="E296" s="117">
        <v>1743.5000000000002</v>
      </c>
      <c r="F296" s="118">
        <f t="shared" si="16"/>
        <v>87175.00000000001</v>
      </c>
      <c r="G296" s="119">
        <v>0</v>
      </c>
      <c r="H296" s="122" t="s">
        <v>1271</v>
      </c>
      <c r="I296" s="124" t="s">
        <v>1638</v>
      </c>
      <c r="J296" s="79"/>
      <c r="U296" s="78"/>
    </row>
    <row r="297" spans="1:21" ht="15.75" customHeight="1">
      <c r="A297" s="123" t="s">
        <v>306</v>
      </c>
      <c r="B297" s="122" t="s">
        <v>586</v>
      </c>
      <c r="C297" s="115">
        <v>5</v>
      </c>
      <c r="D297" s="116">
        <v>50</v>
      </c>
      <c r="E297" s="117">
        <v>2167</v>
      </c>
      <c r="F297" s="118">
        <f t="shared" si="16"/>
        <v>108350</v>
      </c>
      <c r="G297" s="119">
        <v>0</v>
      </c>
      <c r="H297" s="122" t="s">
        <v>1271</v>
      </c>
      <c r="I297" s="124" t="s">
        <v>1638</v>
      </c>
      <c r="J297" s="79"/>
      <c r="U297" s="78"/>
    </row>
    <row r="298" spans="1:21" ht="15.75" customHeight="1">
      <c r="A298" s="123" t="s">
        <v>307</v>
      </c>
      <c r="B298" s="122" t="s">
        <v>587</v>
      </c>
      <c r="C298" s="115">
        <v>5</v>
      </c>
      <c r="D298" s="116">
        <v>50</v>
      </c>
      <c r="E298" s="117">
        <v>2167</v>
      </c>
      <c r="F298" s="118">
        <f t="shared" si="16"/>
        <v>108350</v>
      </c>
      <c r="G298" s="119">
        <v>0</v>
      </c>
      <c r="H298" s="122" t="s">
        <v>1271</v>
      </c>
      <c r="I298" s="124" t="s">
        <v>1638</v>
      </c>
      <c r="J298" s="79"/>
      <c r="U298" s="78"/>
    </row>
    <row r="299" spans="1:21" ht="15.75" customHeight="1">
      <c r="A299" s="123" t="s">
        <v>5</v>
      </c>
      <c r="B299" s="122" t="s">
        <v>588</v>
      </c>
      <c r="C299" s="115">
        <v>5</v>
      </c>
      <c r="D299" s="116">
        <v>50</v>
      </c>
      <c r="E299" s="117">
        <v>2167</v>
      </c>
      <c r="F299" s="118">
        <f t="shared" si="16"/>
        <v>108350</v>
      </c>
      <c r="G299" s="119">
        <v>0</v>
      </c>
      <c r="H299" s="122" t="s">
        <v>1271</v>
      </c>
      <c r="I299" s="124" t="s">
        <v>1638</v>
      </c>
      <c r="J299" s="79"/>
      <c r="U299" s="78"/>
    </row>
    <row r="300" spans="1:21" ht="15.75" customHeight="1">
      <c r="A300" s="123" t="s">
        <v>6</v>
      </c>
      <c r="B300" s="122" t="s">
        <v>589</v>
      </c>
      <c r="C300" s="115">
        <v>5</v>
      </c>
      <c r="D300" s="116">
        <v>50</v>
      </c>
      <c r="E300" s="117">
        <v>2167</v>
      </c>
      <c r="F300" s="118">
        <f t="shared" si="16"/>
        <v>108350</v>
      </c>
      <c r="G300" s="119">
        <v>0</v>
      </c>
      <c r="H300" s="122" t="s">
        <v>1271</v>
      </c>
      <c r="I300" s="124" t="s">
        <v>1638</v>
      </c>
      <c r="J300" s="79"/>
      <c r="U300" s="78"/>
    </row>
    <row r="301" spans="1:21" ht="18" customHeight="1">
      <c r="A301" s="354" t="s">
        <v>816</v>
      </c>
      <c r="B301" s="354"/>
      <c r="C301" s="354"/>
      <c r="D301" s="354"/>
      <c r="E301" s="354"/>
      <c r="F301" s="354"/>
      <c r="G301" s="354"/>
      <c r="H301" s="109"/>
      <c r="I301" s="110"/>
      <c r="U301" s="78"/>
    </row>
    <row r="302" spans="1:21" ht="15" customHeight="1">
      <c r="A302" s="353" t="s">
        <v>817</v>
      </c>
      <c r="B302" s="353"/>
      <c r="C302" s="353"/>
      <c r="D302" s="353"/>
      <c r="E302" s="353"/>
      <c r="F302" s="353"/>
      <c r="G302" s="353"/>
      <c r="H302" s="111"/>
      <c r="I302" s="112"/>
      <c r="U302" s="78"/>
    </row>
    <row r="303" spans="1:21" s="76" customFormat="1" ht="31.5">
      <c r="A303" s="113">
        <v>12001185</v>
      </c>
      <c r="B303" s="114" t="s">
        <v>818</v>
      </c>
      <c r="C303" s="115">
        <v>100</v>
      </c>
      <c r="D303" s="116">
        <v>1000</v>
      </c>
      <c r="E303" s="117">
        <v>35.2</v>
      </c>
      <c r="F303" s="118">
        <f aca="true" t="shared" si="17" ref="F303:F311">D303*E303</f>
        <v>35200</v>
      </c>
      <c r="G303" s="119">
        <v>0</v>
      </c>
      <c r="H303" s="114" t="s">
        <v>1270</v>
      </c>
      <c r="I303" s="120"/>
      <c r="L303" s="74"/>
      <c r="S303" s="77"/>
      <c r="T303" s="74"/>
      <c r="U303" s="78"/>
    </row>
    <row r="304" spans="1:21" s="76" customFormat="1" ht="31.5">
      <c r="A304" s="113">
        <v>12002185</v>
      </c>
      <c r="B304" s="114" t="s">
        <v>823</v>
      </c>
      <c r="C304" s="115">
        <v>100</v>
      </c>
      <c r="D304" s="116">
        <v>1000</v>
      </c>
      <c r="E304" s="117">
        <v>35.2</v>
      </c>
      <c r="F304" s="118">
        <f t="shared" si="17"/>
        <v>35200</v>
      </c>
      <c r="G304" s="119">
        <v>0</v>
      </c>
      <c r="H304" s="114" t="s">
        <v>1270</v>
      </c>
      <c r="I304" s="120"/>
      <c r="L304" s="74"/>
      <c r="S304" s="77"/>
      <c r="T304" s="74"/>
      <c r="U304" s="78"/>
    </row>
    <row r="305" spans="1:21" s="76" customFormat="1" ht="31.5">
      <c r="A305" s="113">
        <v>12003182</v>
      </c>
      <c r="B305" s="114" t="s">
        <v>824</v>
      </c>
      <c r="C305" s="115">
        <v>100</v>
      </c>
      <c r="D305" s="116">
        <v>1000</v>
      </c>
      <c r="E305" s="117">
        <v>35.2</v>
      </c>
      <c r="F305" s="118">
        <f t="shared" si="17"/>
        <v>35200</v>
      </c>
      <c r="G305" s="119">
        <v>0</v>
      </c>
      <c r="H305" s="114" t="s">
        <v>1270</v>
      </c>
      <c r="I305" s="120"/>
      <c r="L305" s="74"/>
      <c r="S305" s="77"/>
      <c r="T305" s="74"/>
      <c r="U305" s="78"/>
    </row>
    <row r="306" spans="1:21" s="76" customFormat="1" ht="31.5">
      <c r="A306" s="135">
        <v>12062185</v>
      </c>
      <c r="B306" s="114" t="s">
        <v>825</v>
      </c>
      <c r="C306" s="115">
        <v>100</v>
      </c>
      <c r="D306" s="116">
        <v>1000</v>
      </c>
      <c r="E306" s="117">
        <v>35.2</v>
      </c>
      <c r="F306" s="118">
        <f t="shared" si="17"/>
        <v>35200</v>
      </c>
      <c r="G306" s="119">
        <v>0</v>
      </c>
      <c r="H306" s="114" t="s">
        <v>1270</v>
      </c>
      <c r="I306" s="120"/>
      <c r="L306" s="74"/>
      <c r="S306" s="77"/>
      <c r="T306" s="74"/>
      <c r="U306" s="78"/>
    </row>
    <row r="307" spans="1:21" s="76" customFormat="1" ht="31.5">
      <c r="A307" s="135">
        <v>12078185</v>
      </c>
      <c r="B307" s="114" t="s">
        <v>826</v>
      </c>
      <c r="C307" s="115">
        <v>100</v>
      </c>
      <c r="D307" s="116">
        <v>1000</v>
      </c>
      <c r="E307" s="117">
        <v>35.2</v>
      </c>
      <c r="F307" s="118">
        <f t="shared" si="17"/>
        <v>35200</v>
      </c>
      <c r="G307" s="119">
        <v>0</v>
      </c>
      <c r="H307" s="114" t="s">
        <v>1270</v>
      </c>
      <c r="I307" s="120"/>
      <c r="L307" s="74"/>
      <c r="S307" s="77"/>
      <c r="T307" s="74"/>
      <c r="U307" s="78"/>
    </row>
    <row r="308" spans="1:21" ht="31.5">
      <c r="A308" s="113">
        <v>5082185</v>
      </c>
      <c r="B308" s="114" t="s">
        <v>819</v>
      </c>
      <c r="C308" s="115">
        <v>100</v>
      </c>
      <c r="D308" s="116">
        <v>800</v>
      </c>
      <c r="E308" s="117">
        <v>33.22</v>
      </c>
      <c r="F308" s="118">
        <f t="shared" si="17"/>
        <v>26576</v>
      </c>
      <c r="G308" s="119">
        <v>0</v>
      </c>
      <c r="H308" s="114" t="s">
        <v>1270</v>
      </c>
      <c r="I308" s="120"/>
      <c r="U308" s="78"/>
    </row>
    <row r="309" spans="1:21" ht="31.5">
      <c r="A309" s="113">
        <v>5087185</v>
      </c>
      <c r="B309" s="114" t="s">
        <v>820</v>
      </c>
      <c r="C309" s="115">
        <v>100</v>
      </c>
      <c r="D309" s="116">
        <v>1000</v>
      </c>
      <c r="E309" s="117">
        <v>33.22</v>
      </c>
      <c r="F309" s="118">
        <f t="shared" si="17"/>
        <v>33220</v>
      </c>
      <c r="G309" s="119">
        <v>0</v>
      </c>
      <c r="H309" s="114" t="s">
        <v>1270</v>
      </c>
      <c r="I309" s="120"/>
      <c r="U309" s="78"/>
    </row>
    <row r="310" spans="1:21" ht="31.5">
      <c r="A310" s="113">
        <v>5090185</v>
      </c>
      <c r="B310" s="114" t="s">
        <v>821</v>
      </c>
      <c r="C310" s="115">
        <v>100</v>
      </c>
      <c r="D310" s="116">
        <v>800</v>
      </c>
      <c r="E310" s="117">
        <v>33.22</v>
      </c>
      <c r="F310" s="118">
        <f t="shared" si="17"/>
        <v>26576</v>
      </c>
      <c r="G310" s="119">
        <v>0</v>
      </c>
      <c r="H310" s="114" t="s">
        <v>1270</v>
      </c>
      <c r="I310" s="120"/>
      <c r="T310" s="76"/>
      <c r="U310" s="78"/>
    </row>
    <row r="311" spans="1:21" ht="31.5">
      <c r="A311" s="113">
        <v>5094185</v>
      </c>
      <c r="B311" s="114" t="s">
        <v>822</v>
      </c>
      <c r="C311" s="115">
        <v>100</v>
      </c>
      <c r="D311" s="116">
        <v>800</v>
      </c>
      <c r="E311" s="117">
        <v>33.22</v>
      </c>
      <c r="F311" s="118">
        <f t="shared" si="17"/>
        <v>26576</v>
      </c>
      <c r="G311" s="119">
        <v>0</v>
      </c>
      <c r="H311" s="114" t="s">
        <v>1270</v>
      </c>
      <c r="I311" s="120"/>
      <c r="T311" s="76"/>
      <c r="U311" s="78"/>
    </row>
    <row r="312" spans="1:21" ht="15" customHeight="1">
      <c r="A312" s="353" t="s">
        <v>827</v>
      </c>
      <c r="B312" s="353"/>
      <c r="C312" s="353"/>
      <c r="D312" s="353"/>
      <c r="E312" s="353"/>
      <c r="F312" s="353"/>
      <c r="G312" s="353"/>
      <c r="H312" s="111"/>
      <c r="I312" s="112"/>
      <c r="T312" s="76"/>
      <c r="U312" s="78"/>
    </row>
    <row r="313" spans="1:21" s="80" customFormat="1" ht="31.5">
      <c r="A313" s="142">
        <v>12036185</v>
      </c>
      <c r="B313" s="114" t="s">
        <v>828</v>
      </c>
      <c r="C313" s="115">
        <v>100</v>
      </c>
      <c r="D313" s="116">
        <v>600</v>
      </c>
      <c r="E313" s="117">
        <v>37.95</v>
      </c>
      <c r="F313" s="118">
        <f aca="true" t="shared" si="18" ref="F313:F321">D313*E313</f>
        <v>22770</v>
      </c>
      <c r="G313" s="119">
        <v>0</v>
      </c>
      <c r="H313" s="114" t="s">
        <v>1270</v>
      </c>
      <c r="I313" s="120"/>
      <c r="L313" s="74"/>
      <c r="S313" s="81"/>
      <c r="T313" s="76"/>
      <c r="U313" s="78"/>
    </row>
    <row r="314" spans="1:21" s="80" customFormat="1" ht="31.5">
      <c r="A314" s="143">
        <v>12037185</v>
      </c>
      <c r="B314" s="114" t="s">
        <v>829</v>
      </c>
      <c r="C314" s="115">
        <v>100</v>
      </c>
      <c r="D314" s="116">
        <v>600</v>
      </c>
      <c r="E314" s="117">
        <v>37.95</v>
      </c>
      <c r="F314" s="118">
        <f t="shared" si="18"/>
        <v>22770</v>
      </c>
      <c r="G314" s="119">
        <v>0</v>
      </c>
      <c r="H314" s="114" t="s">
        <v>1270</v>
      </c>
      <c r="I314" s="120"/>
      <c r="L314" s="74"/>
      <c r="S314" s="81"/>
      <c r="T314" s="76"/>
      <c r="U314" s="78"/>
    </row>
    <row r="315" spans="1:21" s="80" customFormat="1" ht="31.5">
      <c r="A315" s="143">
        <v>12039185</v>
      </c>
      <c r="B315" s="114" t="s">
        <v>830</v>
      </c>
      <c r="C315" s="115">
        <v>100</v>
      </c>
      <c r="D315" s="116">
        <v>600</v>
      </c>
      <c r="E315" s="117">
        <v>37.95</v>
      </c>
      <c r="F315" s="118">
        <f t="shared" si="18"/>
        <v>22770</v>
      </c>
      <c r="G315" s="119">
        <v>0</v>
      </c>
      <c r="H315" s="114" t="s">
        <v>1270</v>
      </c>
      <c r="I315" s="120"/>
      <c r="L315" s="74"/>
      <c r="S315" s="81"/>
      <c r="T315" s="74"/>
      <c r="U315" s="78"/>
    </row>
    <row r="316" spans="1:21" s="80" customFormat="1" ht="31.5">
      <c r="A316" s="143">
        <v>12044185</v>
      </c>
      <c r="B316" s="114" t="s">
        <v>831</v>
      </c>
      <c r="C316" s="115">
        <v>100</v>
      </c>
      <c r="D316" s="116">
        <v>600</v>
      </c>
      <c r="E316" s="117">
        <v>37.95</v>
      </c>
      <c r="F316" s="118">
        <f t="shared" si="18"/>
        <v>22770</v>
      </c>
      <c r="G316" s="119">
        <v>0</v>
      </c>
      <c r="H316" s="114" t="s">
        <v>1270</v>
      </c>
      <c r="I316" s="120"/>
      <c r="L316" s="74"/>
      <c r="S316" s="81"/>
      <c r="T316" s="74"/>
      <c r="U316" s="78"/>
    </row>
    <row r="317" spans="1:21" s="80" customFormat="1" ht="31.5">
      <c r="A317" s="143">
        <v>12048185</v>
      </c>
      <c r="B317" s="114" t="s">
        <v>832</v>
      </c>
      <c r="C317" s="115">
        <v>100</v>
      </c>
      <c r="D317" s="116">
        <v>600</v>
      </c>
      <c r="E317" s="117">
        <v>37.95</v>
      </c>
      <c r="F317" s="118">
        <f t="shared" si="18"/>
        <v>22770</v>
      </c>
      <c r="G317" s="119">
        <v>0</v>
      </c>
      <c r="H317" s="114" t="s">
        <v>1270</v>
      </c>
      <c r="I317" s="120"/>
      <c r="L317" s="74"/>
      <c r="S317" s="81"/>
      <c r="T317" s="74"/>
      <c r="U317" s="78"/>
    </row>
    <row r="318" spans="1:21" s="80" customFormat="1" ht="31.5">
      <c r="A318" s="143">
        <v>12086185</v>
      </c>
      <c r="B318" s="114" t="s">
        <v>833</v>
      </c>
      <c r="C318" s="115">
        <v>100</v>
      </c>
      <c r="D318" s="116">
        <v>600</v>
      </c>
      <c r="E318" s="117">
        <v>37.95</v>
      </c>
      <c r="F318" s="118">
        <f t="shared" si="18"/>
        <v>22770</v>
      </c>
      <c r="G318" s="119">
        <v>0</v>
      </c>
      <c r="H318" s="114" t="s">
        <v>1270</v>
      </c>
      <c r="I318" s="120"/>
      <c r="L318" s="74"/>
      <c r="S318" s="81"/>
      <c r="T318" s="74"/>
      <c r="U318" s="78"/>
    </row>
    <row r="319" spans="1:21" s="80" customFormat="1" ht="31.5">
      <c r="A319" s="143">
        <v>12088185</v>
      </c>
      <c r="B319" s="114" t="s">
        <v>834</v>
      </c>
      <c r="C319" s="115">
        <v>100</v>
      </c>
      <c r="D319" s="116">
        <v>600</v>
      </c>
      <c r="E319" s="117">
        <v>37.95</v>
      </c>
      <c r="F319" s="118">
        <f t="shared" si="18"/>
        <v>22770</v>
      </c>
      <c r="G319" s="119">
        <v>0</v>
      </c>
      <c r="H319" s="114" t="s">
        <v>1270</v>
      </c>
      <c r="I319" s="120"/>
      <c r="L319" s="74"/>
      <c r="S319" s="81"/>
      <c r="T319" s="74"/>
      <c r="U319" s="78"/>
    </row>
    <row r="320" spans="1:21" s="80" customFormat="1" ht="31.5">
      <c r="A320" s="143">
        <v>12090185</v>
      </c>
      <c r="B320" s="114" t="s">
        <v>835</v>
      </c>
      <c r="C320" s="115">
        <v>100</v>
      </c>
      <c r="D320" s="116">
        <v>600</v>
      </c>
      <c r="E320" s="117">
        <v>37.95</v>
      </c>
      <c r="F320" s="118">
        <f t="shared" si="18"/>
        <v>22770</v>
      </c>
      <c r="G320" s="119">
        <v>0</v>
      </c>
      <c r="H320" s="114" t="s">
        <v>1270</v>
      </c>
      <c r="I320" s="120"/>
      <c r="L320" s="74"/>
      <c r="S320" s="81"/>
      <c r="U320" s="78"/>
    </row>
    <row r="321" spans="1:21" s="80" customFormat="1" ht="31.5">
      <c r="A321" s="143">
        <v>12091185</v>
      </c>
      <c r="B321" s="114" t="s">
        <v>836</v>
      </c>
      <c r="C321" s="115">
        <v>100</v>
      </c>
      <c r="D321" s="116">
        <v>600</v>
      </c>
      <c r="E321" s="117">
        <v>37.95</v>
      </c>
      <c r="F321" s="118">
        <f t="shared" si="18"/>
        <v>22770</v>
      </c>
      <c r="G321" s="119">
        <v>0</v>
      </c>
      <c r="H321" s="114" t="s">
        <v>1270</v>
      </c>
      <c r="I321" s="120"/>
      <c r="L321" s="74"/>
      <c r="S321" s="81"/>
      <c r="U321" s="78"/>
    </row>
    <row r="322" spans="1:21" ht="15" customHeight="1">
      <c r="A322" s="353" t="s">
        <v>837</v>
      </c>
      <c r="B322" s="353"/>
      <c r="C322" s="353"/>
      <c r="D322" s="353"/>
      <c r="E322" s="353"/>
      <c r="F322" s="353"/>
      <c r="G322" s="353"/>
      <c r="H322" s="111"/>
      <c r="I322" s="112"/>
      <c r="T322" s="80"/>
      <c r="U322" s="78"/>
    </row>
    <row r="323" spans="1:21" ht="15" customHeight="1">
      <c r="A323" s="135">
        <v>9035182</v>
      </c>
      <c r="B323" s="114" t="s">
        <v>838</v>
      </c>
      <c r="C323" s="115">
        <v>100</v>
      </c>
      <c r="D323" s="116">
        <v>600</v>
      </c>
      <c r="E323" s="117">
        <v>110.00000000000001</v>
      </c>
      <c r="F323" s="118">
        <f>D323*E323</f>
        <v>66000.00000000001</v>
      </c>
      <c r="G323" s="119">
        <v>0</v>
      </c>
      <c r="H323" s="114" t="s">
        <v>1270</v>
      </c>
      <c r="I323" s="120"/>
      <c r="T323" s="80"/>
      <c r="U323" s="78"/>
    </row>
    <row r="324" spans="1:21" ht="15" customHeight="1">
      <c r="A324" s="353" t="s">
        <v>839</v>
      </c>
      <c r="B324" s="353"/>
      <c r="C324" s="353"/>
      <c r="D324" s="353"/>
      <c r="E324" s="353"/>
      <c r="F324" s="353"/>
      <c r="G324" s="353"/>
      <c r="H324" s="111"/>
      <c r="I324" s="112"/>
      <c r="T324" s="80"/>
      <c r="U324" s="78"/>
    </row>
    <row r="325" spans="1:21" ht="15.75" customHeight="1">
      <c r="A325" s="113">
        <v>36001185</v>
      </c>
      <c r="B325" s="126" t="s">
        <v>840</v>
      </c>
      <c r="C325" s="115">
        <v>20</v>
      </c>
      <c r="D325" s="116">
        <v>20</v>
      </c>
      <c r="E325" s="117">
        <v>1210</v>
      </c>
      <c r="F325" s="118">
        <f aca="true" t="shared" si="19" ref="F325:F335">D325*E325</f>
        <v>24200</v>
      </c>
      <c r="G325" s="119">
        <v>0</v>
      </c>
      <c r="H325" s="114" t="s">
        <v>1272</v>
      </c>
      <c r="I325" s="120"/>
      <c r="T325" s="80"/>
      <c r="U325" s="78"/>
    </row>
    <row r="326" spans="1:21" ht="15.75" customHeight="1">
      <c r="A326" s="113">
        <v>36004185</v>
      </c>
      <c r="B326" s="126" t="s">
        <v>841</v>
      </c>
      <c r="C326" s="115">
        <v>20</v>
      </c>
      <c r="D326" s="116">
        <v>20</v>
      </c>
      <c r="E326" s="117">
        <v>1210</v>
      </c>
      <c r="F326" s="118">
        <f t="shared" si="19"/>
        <v>24200</v>
      </c>
      <c r="G326" s="119">
        <v>0</v>
      </c>
      <c r="H326" s="114" t="s">
        <v>1272</v>
      </c>
      <c r="I326" s="120"/>
      <c r="T326" s="80"/>
      <c r="U326" s="78"/>
    </row>
    <row r="327" spans="1:21" ht="15.75" customHeight="1">
      <c r="A327" s="113">
        <v>36005185</v>
      </c>
      <c r="B327" s="126" t="s">
        <v>842</v>
      </c>
      <c r="C327" s="115">
        <v>20</v>
      </c>
      <c r="D327" s="116">
        <v>20</v>
      </c>
      <c r="E327" s="117">
        <v>1210</v>
      </c>
      <c r="F327" s="118">
        <f t="shared" si="19"/>
        <v>24200</v>
      </c>
      <c r="G327" s="119">
        <v>0</v>
      </c>
      <c r="H327" s="114" t="s">
        <v>1272</v>
      </c>
      <c r="I327" s="120"/>
      <c r="T327" s="80"/>
      <c r="U327" s="78"/>
    </row>
    <row r="328" spans="1:21" ht="31.5">
      <c r="A328" s="113">
        <v>36019185</v>
      </c>
      <c r="B328" s="126" t="s">
        <v>843</v>
      </c>
      <c r="C328" s="115">
        <v>18</v>
      </c>
      <c r="D328" s="116">
        <v>18</v>
      </c>
      <c r="E328" s="117">
        <v>1210</v>
      </c>
      <c r="F328" s="118">
        <f t="shared" si="19"/>
        <v>21780</v>
      </c>
      <c r="G328" s="119">
        <v>0</v>
      </c>
      <c r="H328" s="114" t="s">
        <v>1272</v>
      </c>
      <c r="I328" s="120"/>
      <c r="T328" s="80"/>
      <c r="U328" s="78"/>
    </row>
    <row r="329" spans="1:21" ht="31.5">
      <c r="A329" s="113">
        <v>36021185</v>
      </c>
      <c r="B329" s="126" t="s">
        <v>844</v>
      </c>
      <c r="C329" s="115">
        <v>18</v>
      </c>
      <c r="D329" s="116">
        <v>18</v>
      </c>
      <c r="E329" s="117">
        <v>1210</v>
      </c>
      <c r="F329" s="118">
        <f t="shared" si="19"/>
        <v>21780</v>
      </c>
      <c r="G329" s="119">
        <v>0</v>
      </c>
      <c r="H329" s="114" t="s">
        <v>1272</v>
      </c>
      <c r="I329" s="120"/>
      <c r="U329" s="78"/>
    </row>
    <row r="330" spans="1:21" ht="31.5">
      <c r="A330" s="113">
        <v>36022185</v>
      </c>
      <c r="B330" s="126" t="s">
        <v>845</v>
      </c>
      <c r="C330" s="115">
        <v>18</v>
      </c>
      <c r="D330" s="116">
        <v>18</v>
      </c>
      <c r="E330" s="117">
        <v>1089</v>
      </c>
      <c r="F330" s="118">
        <f t="shared" si="19"/>
        <v>19602</v>
      </c>
      <c r="G330" s="119">
        <v>0</v>
      </c>
      <c r="H330" s="114" t="s">
        <v>1272</v>
      </c>
      <c r="I330" s="120"/>
      <c r="U330" s="78"/>
    </row>
    <row r="331" spans="1:21" ht="31.5">
      <c r="A331" s="113">
        <v>36024185</v>
      </c>
      <c r="B331" s="126" t="s">
        <v>846</v>
      </c>
      <c r="C331" s="115">
        <v>18</v>
      </c>
      <c r="D331" s="116">
        <v>18</v>
      </c>
      <c r="E331" s="117">
        <v>1089</v>
      </c>
      <c r="F331" s="118">
        <f t="shared" si="19"/>
        <v>19602</v>
      </c>
      <c r="G331" s="119">
        <v>0</v>
      </c>
      <c r="H331" s="114" t="s">
        <v>1272</v>
      </c>
      <c r="I331" s="120"/>
      <c r="U331" s="78"/>
    </row>
    <row r="332" spans="1:21" ht="31.5">
      <c r="A332" s="113">
        <v>36025185</v>
      </c>
      <c r="B332" s="126" t="s">
        <v>847</v>
      </c>
      <c r="C332" s="115">
        <v>18</v>
      </c>
      <c r="D332" s="116">
        <v>18</v>
      </c>
      <c r="E332" s="117">
        <v>1089</v>
      </c>
      <c r="F332" s="118">
        <f t="shared" si="19"/>
        <v>19602</v>
      </c>
      <c r="G332" s="119">
        <v>0</v>
      </c>
      <c r="H332" s="114" t="s">
        <v>1272</v>
      </c>
      <c r="I332" s="120"/>
      <c r="U332" s="78"/>
    </row>
    <row r="333" spans="1:21" ht="31.5">
      <c r="A333" s="113">
        <v>36027185</v>
      </c>
      <c r="B333" s="126" t="s">
        <v>848</v>
      </c>
      <c r="C333" s="115">
        <v>18</v>
      </c>
      <c r="D333" s="116">
        <v>18</v>
      </c>
      <c r="E333" s="117">
        <v>1089</v>
      </c>
      <c r="F333" s="118">
        <f t="shared" si="19"/>
        <v>19602</v>
      </c>
      <c r="G333" s="119">
        <v>0</v>
      </c>
      <c r="H333" s="114" t="s">
        <v>1272</v>
      </c>
      <c r="I333" s="120"/>
      <c r="U333" s="78"/>
    </row>
    <row r="334" spans="1:21" ht="31.5">
      <c r="A334" s="113">
        <v>36028185</v>
      </c>
      <c r="B334" s="126" t="s">
        <v>849</v>
      </c>
      <c r="C334" s="115">
        <v>18</v>
      </c>
      <c r="D334" s="116">
        <v>18</v>
      </c>
      <c r="E334" s="117">
        <v>1089</v>
      </c>
      <c r="F334" s="118">
        <f t="shared" si="19"/>
        <v>19602</v>
      </c>
      <c r="G334" s="119">
        <v>0</v>
      </c>
      <c r="H334" s="114" t="s">
        <v>1272</v>
      </c>
      <c r="I334" s="120"/>
      <c r="U334" s="78"/>
    </row>
    <row r="335" spans="1:21" ht="31.5">
      <c r="A335" s="113">
        <v>36030185</v>
      </c>
      <c r="B335" s="126" t="s">
        <v>850</v>
      </c>
      <c r="C335" s="115">
        <v>18</v>
      </c>
      <c r="D335" s="116">
        <v>18</v>
      </c>
      <c r="E335" s="117">
        <v>1089</v>
      </c>
      <c r="F335" s="118">
        <f t="shared" si="19"/>
        <v>19602</v>
      </c>
      <c r="G335" s="119">
        <v>0</v>
      </c>
      <c r="H335" s="114" t="s">
        <v>1272</v>
      </c>
      <c r="I335" s="120"/>
      <c r="U335" s="78"/>
    </row>
    <row r="336" spans="1:21" ht="15" customHeight="1">
      <c r="A336" s="353" t="s">
        <v>851</v>
      </c>
      <c r="B336" s="353"/>
      <c r="C336" s="353"/>
      <c r="D336" s="353"/>
      <c r="E336" s="353"/>
      <c r="F336" s="353"/>
      <c r="G336" s="353"/>
      <c r="H336" s="111"/>
      <c r="I336" s="112"/>
      <c r="U336" s="78"/>
    </row>
    <row r="337" spans="1:21" ht="15" customHeight="1">
      <c r="A337" s="123">
        <v>17005185</v>
      </c>
      <c r="B337" s="141" t="s">
        <v>852</v>
      </c>
      <c r="C337" s="115">
        <v>50</v>
      </c>
      <c r="D337" s="116">
        <v>200</v>
      </c>
      <c r="E337" s="117">
        <v>143</v>
      </c>
      <c r="F337" s="118">
        <f aca="true" t="shared" si="20" ref="F337:F342">D337*E337</f>
        <v>28600</v>
      </c>
      <c r="G337" s="119">
        <v>0</v>
      </c>
      <c r="H337" s="114" t="s">
        <v>1272</v>
      </c>
      <c r="I337" s="120"/>
      <c r="U337" s="78"/>
    </row>
    <row r="338" spans="1:21" ht="15" customHeight="1">
      <c r="A338" s="123">
        <v>17007185</v>
      </c>
      <c r="B338" s="141" t="s">
        <v>853</v>
      </c>
      <c r="C338" s="115">
        <v>50</v>
      </c>
      <c r="D338" s="116">
        <v>200</v>
      </c>
      <c r="E338" s="117">
        <v>143</v>
      </c>
      <c r="F338" s="118">
        <f t="shared" si="20"/>
        <v>28600</v>
      </c>
      <c r="G338" s="119">
        <v>0</v>
      </c>
      <c r="H338" s="114" t="s">
        <v>1272</v>
      </c>
      <c r="I338" s="120"/>
      <c r="U338" s="78"/>
    </row>
    <row r="339" spans="1:21" ht="31.5">
      <c r="A339" s="123">
        <v>17029185</v>
      </c>
      <c r="B339" s="122" t="s">
        <v>854</v>
      </c>
      <c r="C339" s="115">
        <v>50</v>
      </c>
      <c r="D339" s="116">
        <v>200</v>
      </c>
      <c r="E339" s="117">
        <v>176</v>
      </c>
      <c r="F339" s="118">
        <f t="shared" si="20"/>
        <v>35200</v>
      </c>
      <c r="G339" s="119">
        <v>0</v>
      </c>
      <c r="H339" s="114" t="s">
        <v>1272</v>
      </c>
      <c r="I339" s="120"/>
      <c r="U339" s="78"/>
    </row>
    <row r="340" spans="1:21" ht="31.5">
      <c r="A340" s="123">
        <v>17030185</v>
      </c>
      <c r="B340" s="122" t="s">
        <v>855</v>
      </c>
      <c r="C340" s="115">
        <v>50</v>
      </c>
      <c r="D340" s="116">
        <v>200</v>
      </c>
      <c r="E340" s="117">
        <v>176</v>
      </c>
      <c r="F340" s="118">
        <f t="shared" si="20"/>
        <v>35200</v>
      </c>
      <c r="G340" s="119">
        <v>0</v>
      </c>
      <c r="H340" s="114" t="s">
        <v>1272</v>
      </c>
      <c r="I340" s="120"/>
      <c r="U340" s="78"/>
    </row>
    <row r="341" spans="1:21" ht="31.5">
      <c r="A341" s="123">
        <v>24001185</v>
      </c>
      <c r="B341" s="122" t="s">
        <v>856</v>
      </c>
      <c r="C341" s="115">
        <v>50</v>
      </c>
      <c r="D341" s="116">
        <v>300</v>
      </c>
      <c r="E341" s="117">
        <v>137.5</v>
      </c>
      <c r="F341" s="118">
        <f t="shared" si="20"/>
        <v>41250</v>
      </c>
      <c r="G341" s="119">
        <v>0</v>
      </c>
      <c r="H341" s="114" t="s">
        <v>1272</v>
      </c>
      <c r="I341" s="120"/>
      <c r="U341" s="78"/>
    </row>
    <row r="342" spans="1:21" ht="31.5">
      <c r="A342" s="121">
        <v>24006185</v>
      </c>
      <c r="B342" s="122" t="s">
        <v>857</v>
      </c>
      <c r="C342" s="115">
        <v>50</v>
      </c>
      <c r="D342" s="116">
        <v>300</v>
      </c>
      <c r="E342" s="117">
        <v>137.5</v>
      </c>
      <c r="F342" s="118">
        <f t="shared" si="20"/>
        <v>41250</v>
      </c>
      <c r="G342" s="119">
        <v>0</v>
      </c>
      <c r="H342" s="114" t="s">
        <v>1272</v>
      </c>
      <c r="I342" s="120"/>
      <c r="U342" s="78"/>
    </row>
    <row r="343" spans="1:21" ht="15.75">
      <c r="A343" s="144"/>
      <c r="B343" s="145"/>
      <c r="C343" s="133"/>
      <c r="D343" s="133"/>
      <c r="E343" s="146"/>
      <c r="F343" s="133"/>
      <c r="G343" s="133"/>
      <c r="H343" s="145"/>
      <c r="I343" s="147"/>
      <c r="U343" s="78"/>
    </row>
    <row r="344" spans="1:21" ht="18" customHeight="1">
      <c r="A344" s="354" t="s">
        <v>858</v>
      </c>
      <c r="B344" s="354"/>
      <c r="C344" s="354"/>
      <c r="D344" s="354"/>
      <c r="E344" s="354"/>
      <c r="F344" s="354"/>
      <c r="G344" s="354"/>
      <c r="H344" s="109"/>
      <c r="I344" s="110"/>
      <c r="J344" s="83"/>
      <c r="K344" s="83"/>
      <c r="L344" s="83"/>
      <c r="M344" s="83"/>
      <c r="N344" s="83" t="s">
        <v>1650</v>
      </c>
      <c r="O344" s="83" t="s">
        <v>1651</v>
      </c>
      <c r="P344" s="83" t="s">
        <v>1652</v>
      </c>
      <c r="Q344" s="83" t="s">
        <v>1653</v>
      </c>
      <c r="R344" s="83" t="s">
        <v>1654</v>
      </c>
      <c r="U344" s="78"/>
    </row>
    <row r="345" spans="1:21" ht="15.75">
      <c r="A345" s="123" t="s">
        <v>325</v>
      </c>
      <c r="B345" s="122" t="s">
        <v>1285</v>
      </c>
      <c r="C345" s="115">
        <v>500</v>
      </c>
      <c r="D345" s="116">
        <v>5000</v>
      </c>
      <c r="E345" s="117">
        <v>5.940000000000001</v>
      </c>
      <c r="F345" s="118">
        <f aca="true" t="shared" si="21" ref="F345:F357">D345*E345</f>
        <v>29700.000000000007</v>
      </c>
      <c r="G345" s="127">
        <v>0</v>
      </c>
      <c r="H345" s="122" t="s">
        <v>1286</v>
      </c>
      <c r="I345" s="124" t="s">
        <v>1637</v>
      </c>
      <c r="J345" s="84"/>
      <c r="K345" s="84"/>
      <c r="M345" s="85"/>
      <c r="N345" s="85" t="s">
        <v>1655</v>
      </c>
      <c r="O345" s="85" t="s">
        <v>1656</v>
      </c>
      <c r="P345" s="85" t="s">
        <v>1657</v>
      </c>
      <c r="Q345" s="85"/>
      <c r="R345" s="85" t="s">
        <v>1658</v>
      </c>
      <c r="U345" s="78"/>
    </row>
    <row r="346" spans="1:21" ht="15.75">
      <c r="A346" s="123" t="s">
        <v>126</v>
      </c>
      <c r="B346" s="122" t="s">
        <v>1287</v>
      </c>
      <c r="C346" s="115">
        <v>500</v>
      </c>
      <c r="D346" s="116">
        <v>5000</v>
      </c>
      <c r="E346" s="117">
        <v>5.940000000000001</v>
      </c>
      <c r="F346" s="118">
        <f t="shared" si="21"/>
        <v>29700.000000000007</v>
      </c>
      <c r="G346" s="127">
        <v>0</v>
      </c>
      <c r="H346" s="122" t="s">
        <v>1286</v>
      </c>
      <c r="I346" s="124" t="s">
        <v>1637</v>
      </c>
      <c r="J346" s="84"/>
      <c r="K346" s="84"/>
      <c r="M346" s="85"/>
      <c r="N346" s="85" t="s">
        <v>1655</v>
      </c>
      <c r="O346" s="85" t="s">
        <v>1659</v>
      </c>
      <c r="P346" s="85" t="s">
        <v>1657</v>
      </c>
      <c r="Q346" s="85"/>
      <c r="R346" s="85"/>
      <c r="U346" s="78"/>
    </row>
    <row r="347" spans="1:21" ht="16.5">
      <c r="A347" s="123" t="s">
        <v>1288</v>
      </c>
      <c r="B347" s="122" t="s">
        <v>1289</v>
      </c>
      <c r="C347" s="115">
        <v>10</v>
      </c>
      <c r="D347" s="116">
        <v>10</v>
      </c>
      <c r="E347" s="117">
        <v>720.39</v>
      </c>
      <c r="F347" s="118">
        <f t="shared" si="21"/>
        <v>7203.9</v>
      </c>
      <c r="G347" s="128">
        <v>0.18</v>
      </c>
      <c r="H347" s="122"/>
      <c r="I347" s="124" t="s">
        <v>1637</v>
      </c>
      <c r="J347" s="84"/>
      <c r="K347" s="84"/>
      <c r="M347" s="85"/>
      <c r="N347" s="85"/>
      <c r="O347" s="85"/>
      <c r="P347" s="85"/>
      <c r="Q347" s="85"/>
      <c r="R347" s="85"/>
      <c r="U347" s="78"/>
    </row>
    <row r="348" spans="1:21" ht="15.75">
      <c r="A348" s="123">
        <v>40554</v>
      </c>
      <c r="B348" s="122" t="s">
        <v>1290</v>
      </c>
      <c r="C348" s="115">
        <v>300</v>
      </c>
      <c r="D348" s="116">
        <v>3000</v>
      </c>
      <c r="E348" s="117">
        <v>143</v>
      </c>
      <c r="F348" s="118">
        <f t="shared" si="21"/>
        <v>429000</v>
      </c>
      <c r="G348" s="127">
        <v>0</v>
      </c>
      <c r="H348" s="122" t="s">
        <v>1271</v>
      </c>
      <c r="I348" s="124" t="s">
        <v>1637</v>
      </c>
      <c r="J348" s="84"/>
      <c r="K348" s="84"/>
      <c r="M348" s="85"/>
      <c r="N348" s="85" t="s">
        <v>1660</v>
      </c>
      <c r="O348" s="85" t="s">
        <v>1661</v>
      </c>
      <c r="P348" s="85" t="s">
        <v>1662</v>
      </c>
      <c r="Q348" s="85"/>
      <c r="R348" s="85" t="s">
        <v>1663</v>
      </c>
      <c r="U348" s="78"/>
    </row>
    <row r="349" spans="1:21" ht="15.75">
      <c r="A349" s="123">
        <v>40556</v>
      </c>
      <c r="B349" s="122" t="s">
        <v>1291</v>
      </c>
      <c r="C349" s="115">
        <v>300</v>
      </c>
      <c r="D349" s="116">
        <v>3000</v>
      </c>
      <c r="E349" s="117">
        <v>143</v>
      </c>
      <c r="F349" s="118">
        <f t="shared" si="21"/>
        <v>429000</v>
      </c>
      <c r="G349" s="127">
        <v>0</v>
      </c>
      <c r="H349" s="122" t="s">
        <v>1271</v>
      </c>
      <c r="I349" s="124" t="s">
        <v>1637</v>
      </c>
      <c r="J349" s="84"/>
      <c r="K349" s="84"/>
      <c r="M349" s="85"/>
      <c r="N349" s="85" t="s">
        <v>1664</v>
      </c>
      <c r="O349" s="85" t="s">
        <v>1661</v>
      </c>
      <c r="P349" s="85" t="s">
        <v>1662</v>
      </c>
      <c r="Q349" s="85"/>
      <c r="R349" s="85" t="s">
        <v>1663</v>
      </c>
      <c r="U349" s="78"/>
    </row>
    <row r="350" spans="1:21" ht="15.75">
      <c r="A350" s="123">
        <v>40713</v>
      </c>
      <c r="B350" s="122" t="s">
        <v>1292</v>
      </c>
      <c r="C350" s="115">
        <v>300</v>
      </c>
      <c r="D350" s="116">
        <v>3000</v>
      </c>
      <c r="E350" s="117">
        <v>104.50000000000001</v>
      </c>
      <c r="F350" s="118">
        <f t="shared" si="21"/>
        <v>313500.00000000006</v>
      </c>
      <c r="G350" s="127">
        <v>0</v>
      </c>
      <c r="H350" s="122" t="s">
        <v>1271</v>
      </c>
      <c r="I350" s="124" t="s">
        <v>1637</v>
      </c>
      <c r="J350" s="84"/>
      <c r="K350" s="84"/>
      <c r="M350" s="85"/>
      <c r="N350" s="85" t="s">
        <v>1665</v>
      </c>
      <c r="O350" s="85" t="s">
        <v>1666</v>
      </c>
      <c r="P350" s="85" t="s">
        <v>1657</v>
      </c>
      <c r="Q350" s="85"/>
      <c r="R350" s="85" t="s">
        <v>1667</v>
      </c>
      <c r="U350" s="78"/>
    </row>
    <row r="351" spans="1:21" ht="15.75">
      <c r="A351" s="123" t="s">
        <v>859</v>
      </c>
      <c r="B351" s="138" t="s">
        <v>1293</v>
      </c>
      <c r="C351" s="115">
        <v>300</v>
      </c>
      <c r="D351" s="116">
        <v>3000</v>
      </c>
      <c r="E351" s="117">
        <v>14.850000000000001</v>
      </c>
      <c r="F351" s="118">
        <f t="shared" si="21"/>
        <v>44550.00000000001</v>
      </c>
      <c r="G351" s="119">
        <v>0</v>
      </c>
      <c r="H351" s="122" t="s">
        <v>1294</v>
      </c>
      <c r="I351" s="124"/>
      <c r="J351" s="85"/>
      <c r="K351" s="85"/>
      <c r="M351" s="85"/>
      <c r="N351" s="85" t="s">
        <v>1668</v>
      </c>
      <c r="O351" s="85" t="s">
        <v>1669</v>
      </c>
      <c r="P351" s="85" t="s">
        <v>1657</v>
      </c>
      <c r="Q351" s="85"/>
      <c r="R351" s="85"/>
      <c r="U351" s="78"/>
    </row>
    <row r="352" spans="1:21" ht="15.75">
      <c r="A352" s="123" t="s">
        <v>127</v>
      </c>
      <c r="B352" s="122" t="s">
        <v>1295</v>
      </c>
      <c r="C352" s="115">
        <v>300</v>
      </c>
      <c r="D352" s="116">
        <v>3000</v>
      </c>
      <c r="E352" s="117">
        <v>13.750000000000002</v>
      </c>
      <c r="F352" s="118">
        <f t="shared" si="21"/>
        <v>41250.00000000001</v>
      </c>
      <c r="G352" s="127">
        <v>0</v>
      </c>
      <c r="H352" s="122" t="s">
        <v>1294</v>
      </c>
      <c r="I352" s="124" t="s">
        <v>1637</v>
      </c>
      <c r="J352" s="85"/>
      <c r="K352" s="85"/>
      <c r="M352" s="85"/>
      <c r="N352" s="85" t="s">
        <v>1670</v>
      </c>
      <c r="O352" s="85" t="s">
        <v>1671</v>
      </c>
      <c r="P352" s="85" t="s">
        <v>1657</v>
      </c>
      <c r="Q352" s="85"/>
      <c r="R352" s="85" t="s">
        <v>1658</v>
      </c>
      <c r="U352" s="78"/>
    </row>
    <row r="353" spans="1:21" ht="15.75">
      <c r="A353" s="123" t="s">
        <v>543</v>
      </c>
      <c r="B353" s="138" t="s">
        <v>1296</v>
      </c>
      <c r="C353" s="115">
        <v>300</v>
      </c>
      <c r="D353" s="116">
        <v>3000</v>
      </c>
      <c r="E353" s="117">
        <v>41.03</v>
      </c>
      <c r="F353" s="118">
        <f t="shared" si="21"/>
        <v>123090</v>
      </c>
      <c r="G353" s="119">
        <v>0</v>
      </c>
      <c r="H353" s="122" t="s">
        <v>1294</v>
      </c>
      <c r="I353" s="124" t="s">
        <v>1637</v>
      </c>
      <c r="J353" s="85"/>
      <c r="K353" s="85"/>
      <c r="M353" s="85"/>
      <c r="N353" s="85" t="s">
        <v>1672</v>
      </c>
      <c r="O353" s="85" t="s">
        <v>1673</v>
      </c>
      <c r="P353" s="85" t="s">
        <v>1657</v>
      </c>
      <c r="Q353" s="85" t="s">
        <v>1674</v>
      </c>
      <c r="R353" s="85" t="s">
        <v>1675</v>
      </c>
      <c r="U353" s="78"/>
    </row>
    <row r="354" spans="1:21" ht="15.75">
      <c r="A354" s="123" t="s">
        <v>1297</v>
      </c>
      <c r="B354" s="122" t="s">
        <v>1298</v>
      </c>
      <c r="C354" s="115">
        <v>600</v>
      </c>
      <c r="D354" s="116">
        <v>7200</v>
      </c>
      <c r="E354" s="117">
        <v>14.3</v>
      </c>
      <c r="F354" s="118">
        <f t="shared" si="21"/>
        <v>102960</v>
      </c>
      <c r="G354" s="127">
        <v>0</v>
      </c>
      <c r="H354" s="122" t="s">
        <v>1294</v>
      </c>
      <c r="I354" s="124" t="s">
        <v>1637</v>
      </c>
      <c r="J354" s="85"/>
      <c r="K354" s="85"/>
      <c r="M354" s="85"/>
      <c r="N354" s="85" t="s">
        <v>1676</v>
      </c>
      <c r="O354" s="85" t="s">
        <v>1677</v>
      </c>
      <c r="P354" s="85" t="s">
        <v>1678</v>
      </c>
      <c r="Q354" s="85"/>
      <c r="R354" s="85"/>
      <c r="U354" s="78"/>
    </row>
    <row r="355" spans="1:21" ht="15.75">
      <c r="A355" s="123" t="s">
        <v>1299</v>
      </c>
      <c r="B355" s="122" t="s">
        <v>1300</v>
      </c>
      <c r="C355" s="115">
        <v>600</v>
      </c>
      <c r="D355" s="116">
        <v>7200</v>
      </c>
      <c r="E355" s="117">
        <v>17.27</v>
      </c>
      <c r="F355" s="118">
        <f t="shared" si="21"/>
        <v>124344</v>
      </c>
      <c r="G355" s="127">
        <v>0</v>
      </c>
      <c r="H355" s="122" t="s">
        <v>1294</v>
      </c>
      <c r="I355" s="124" t="s">
        <v>1637</v>
      </c>
      <c r="J355" s="85"/>
      <c r="K355" s="85"/>
      <c r="M355" s="85"/>
      <c r="N355" s="85" t="s">
        <v>1676</v>
      </c>
      <c r="O355" s="85" t="s">
        <v>1679</v>
      </c>
      <c r="P355" s="85" t="s">
        <v>1657</v>
      </c>
      <c r="Q355" s="85"/>
      <c r="R355" s="85"/>
      <c r="U355" s="78"/>
    </row>
    <row r="356" spans="1:21" ht="15.75">
      <c r="A356" s="123" t="s">
        <v>1301</v>
      </c>
      <c r="B356" s="122" t="s">
        <v>1387</v>
      </c>
      <c r="C356" s="115">
        <v>600</v>
      </c>
      <c r="D356" s="116">
        <v>7200</v>
      </c>
      <c r="E356" s="117">
        <v>11.66</v>
      </c>
      <c r="F356" s="118">
        <f t="shared" si="21"/>
        <v>83952</v>
      </c>
      <c r="G356" s="127">
        <v>0</v>
      </c>
      <c r="H356" s="122" t="s">
        <v>1294</v>
      </c>
      <c r="I356" s="124" t="s">
        <v>1637</v>
      </c>
      <c r="J356" s="85"/>
      <c r="K356" s="85"/>
      <c r="M356" s="85"/>
      <c r="N356" s="85" t="s">
        <v>1680</v>
      </c>
      <c r="O356" s="85" t="s">
        <v>1681</v>
      </c>
      <c r="P356" s="85" t="s">
        <v>1657</v>
      </c>
      <c r="Q356" s="85"/>
      <c r="R356" s="85"/>
      <c r="U356" s="78"/>
    </row>
    <row r="357" spans="1:21" ht="31.5">
      <c r="A357" s="123" t="s">
        <v>1302</v>
      </c>
      <c r="B357" s="122" t="s">
        <v>1303</v>
      </c>
      <c r="C357" s="115">
        <v>500</v>
      </c>
      <c r="D357" s="116">
        <v>1000</v>
      </c>
      <c r="E357" s="117">
        <v>39.050000000000004</v>
      </c>
      <c r="F357" s="118">
        <f t="shared" si="21"/>
        <v>39050.00000000001</v>
      </c>
      <c r="G357" s="127">
        <v>0</v>
      </c>
      <c r="H357" s="122" t="s">
        <v>1271</v>
      </c>
      <c r="I357" s="124" t="s">
        <v>1637</v>
      </c>
      <c r="J357" s="85"/>
      <c r="K357" s="85"/>
      <c r="M357" s="85"/>
      <c r="N357" s="86" t="s">
        <v>1682</v>
      </c>
      <c r="O357" s="85" t="s">
        <v>1683</v>
      </c>
      <c r="P357" s="85" t="s">
        <v>1678</v>
      </c>
      <c r="Q357" s="85" t="s">
        <v>1674</v>
      </c>
      <c r="R357" s="85" t="s">
        <v>1675</v>
      </c>
      <c r="U357" s="78"/>
    </row>
    <row r="358" spans="1:21" ht="15.75">
      <c r="A358" s="144"/>
      <c r="B358" s="145"/>
      <c r="C358" s="133"/>
      <c r="D358" s="133"/>
      <c r="E358" s="146"/>
      <c r="F358" s="133"/>
      <c r="G358" s="133"/>
      <c r="H358" s="145"/>
      <c r="I358" s="147"/>
      <c r="U358" s="78"/>
    </row>
    <row r="359" spans="1:21" ht="18" customHeight="1">
      <c r="A359" s="354" t="s">
        <v>860</v>
      </c>
      <c r="B359" s="354"/>
      <c r="C359" s="354"/>
      <c r="D359" s="354"/>
      <c r="E359" s="354"/>
      <c r="F359" s="354"/>
      <c r="G359" s="354"/>
      <c r="H359" s="109"/>
      <c r="I359" s="110"/>
      <c r="U359" s="78"/>
    </row>
    <row r="360" spans="1:21" ht="31.5">
      <c r="A360" s="123" t="s">
        <v>1304</v>
      </c>
      <c r="B360" s="145" t="s">
        <v>1305</v>
      </c>
      <c r="C360" s="115">
        <v>1</v>
      </c>
      <c r="D360" s="116">
        <v>3</v>
      </c>
      <c r="E360" s="117">
        <v>22000</v>
      </c>
      <c r="F360" s="118">
        <f>D360*E360</f>
        <v>66000</v>
      </c>
      <c r="G360" s="119">
        <v>0</v>
      </c>
      <c r="H360" s="145" t="s">
        <v>1306</v>
      </c>
      <c r="I360" s="147"/>
      <c r="R360" s="85"/>
      <c r="U360" s="78"/>
    </row>
    <row r="361" spans="1:21" ht="15.75">
      <c r="A361" s="123">
        <v>411101</v>
      </c>
      <c r="B361" s="145" t="s">
        <v>861</v>
      </c>
      <c r="C361" s="115">
        <v>10</v>
      </c>
      <c r="D361" s="116">
        <v>60</v>
      </c>
      <c r="E361" s="117">
        <v>825.0000000000001</v>
      </c>
      <c r="F361" s="118">
        <f>D361*E361</f>
        <v>49500.00000000001</v>
      </c>
      <c r="G361" s="119">
        <v>0</v>
      </c>
      <c r="H361" s="145" t="s">
        <v>1306</v>
      </c>
      <c r="I361" s="147"/>
      <c r="U361" s="78"/>
    </row>
    <row r="362" spans="1:21" ht="15.75">
      <c r="A362" s="123" t="s">
        <v>1307</v>
      </c>
      <c r="B362" s="145" t="s">
        <v>862</v>
      </c>
      <c r="C362" s="115">
        <v>10</v>
      </c>
      <c r="D362" s="116">
        <v>60</v>
      </c>
      <c r="E362" s="117">
        <v>1045</v>
      </c>
      <c r="F362" s="118">
        <f>D362*E362</f>
        <v>62700</v>
      </c>
      <c r="G362" s="119">
        <v>0</v>
      </c>
      <c r="H362" s="145" t="s">
        <v>1306</v>
      </c>
      <c r="I362" s="147"/>
      <c r="U362" s="78"/>
    </row>
    <row r="363" spans="1:21" ht="13.5" customHeight="1">
      <c r="A363" s="123" t="s">
        <v>1684</v>
      </c>
      <c r="B363" s="145" t="s">
        <v>1685</v>
      </c>
      <c r="C363" s="115">
        <v>10</v>
      </c>
      <c r="D363" s="116">
        <v>10</v>
      </c>
      <c r="E363" s="117">
        <v>1500</v>
      </c>
      <c r="F363" s="118">
        <f>D363*E363</f>
        <v>15000</v>
      </c>
      <c r="G363" s="119">
        <v>0</v>
      </c>
      <c r="H363" s="145" t="s">
        <v>1283</v>
      </c>
      <c r="I363" s="147" t="s">
        <v>1686</v>
      </c>
      <c r="J363" s="79"/>
      <c r="U363" s="78"/>
    </row>
    <row r="364" spans="1:21" ht="15.75">
      <c r="A364" s="148" t="s">
        <v>863</v>
      </c>
      <c r="B364" s="165" t="s">
        <v>864</v>
      </c>
      <c r="C364" s="115">
        <v>100</v>
      </c>
      <c r="D364" s="116">
        <v>1200</v>
      </c>
      <c r="E364" s="117">
        <v>33</v>
      </c>
      <c r="F364" s="118">
        <f>D364*E364</f>
        <v>39600</v>
      </c>
      <c r="G364" s="119">
        <v>0</v>
      </c>
      <c r="H364" s="149" t="s">
        <v>1286</v>
      </c>
      <c r="I364" s="150"/>
      <c r="U364" s="78"/>
    </row>
    <row r="365" spans="1:21" ht="18" customHeight="1">
      <c r="A365" s="354" t="s">
        <v>865</v>
      </c>
      <c r="B365" s="354"/>
      <c r="C365" s="354" t="e">
        <v>#N/A</v>
      </c>
      <c r="D365" s="354" t="e">
        <v>#N/A</v>
      </c>
      <c r="E365" s="354"/>
      <c r="F365" s="354" t="e">
        <v>#N/A</v>
      </c>
      <c r="G365" s="354" t="e">
        <v>#N/A</v>
      </c>
      <c r="H365" s="109"/>
      <c r="I365" s="110"/>
      <c r="U365" s="78"/>
    </row>
    <row r="366" spans="1:21" ht="15" customHeight="1">
      <c r="A366" s="353" t="s">
        <v>1687</v>
      </c>
      <c r="B366" s="353"/>
      <c r="C366" s="353"/>
      <c r="D366" s="353"/>
      <c r="E366" s="353"/>
      <c r="F366" s="353"/>
      <c r="G366" s="353"/>
      <c r="H366" s="111"/>
      <c r="I366" s="112"/>
      <c r="U366" s="78"/>
    </row>
    <row r="367" spans="1:21" ht="31.5">
      <c r="A367" s="123">
        <v>403771</v>
      </c>
      <c r="B367" s="122" t="s">
        <v>866</v>
      </c>
      <c r="C367" s="115">
        <v>5</v>
      </c>
      <c r="D367" s="116">
        <v>100</v>
      </c>
      <c r="E367" s="117">
        <v>750.2</v>
      </c>
      <c r="F367" s="118">
        <f aca="true" t="shared" si="22" ref="F367:F374">D367*E367</f>
        <v>75020</v>
      </c>
      <c r="G367" s="128">
        <v>0.1</v>
      </c>
      <c r="H367" s="149" t="s">
        <v>1286</v>
      </c>
      <c r="I367" s="150"/>
      <c r="U367" s="78"/>
    </row>
    <row r="368" spans="1:21" ht="16.5">
      <c r="A368" s="123">
        <v>420671</v>
      </c>
      <c r="B368" s="122" t="s">
        <v>867</v>
      </c>
      <c r="C368" s="115">
        <v>10</v>
      </c>
      <c r="D368" s="116">
        <v>200</v>
      </c>
      <c r="E368" s="117">
        <v>194.81000000000003</v>
      </c>
      <c r="F368" s="118">
        <f t="shared" si="22"/>
        <v>38962.00000000001</v>
      </c>
      <c r="G368" s="128">
        <v>0.1</v>
      </c>
      <c r="H368" s="149" t="s">
        <v>1286</v>
      </c>
      <c r="I368" s="150"/>
      <c r="U368" s="78"/>
    </row>
    <row r="369" spans="1:21" ht="16.5">
      <c r="A369" s="123">
        <v>420672</v>
      </c>
      <c r="B369" s="122" t="s">
        <v>868</v>
      </c>
      <c r="C369" s="115">
        <v>10</v>
      </c>
      <c r="D369" s="116">
        <v>200</v>
      </c>
      <c r="E369" s="117">
        <v>417.45000000000005</v>
      </c>
      <c r="F369" s="118">
        <f t="shared" si="22"/>
        <v>83490.00000000001</v>
      </c>
      <c r="G369" s="128">
        <v>0.1</v>
      </c>
      <c r="H369" s="149" t="s">
        <v>1286</v>
      </c>
      <c r="I369" s="150"/>
      <c r="U369" s="78"/>
    </row>
    <row r="370" spans="1:21" ht="16.5">
      <c r="A370" s="123">
        <v>420673</v>
      </c>
      <c r="B370" s="122" t="s">
        <v>869</v>
      </c>
      <c r="C370" s="115">
        <v>5</v>
      </c>
      <c r="D370" s="116">
        <v>100</v>
      </c>
      <c r="E370" s="117">
        <v>834.9000000000001</v>
      </c>
      <c r="F370" s="118">
        <f t="shared" si="22"/>
        <v>83490.00000000001</v>
      </c>
      <c r="G370" s="128">
        <v>0.1</v>
      </c>
      <c r="H370" s="149" t="s">
        <v>1286</v>
      </c>
      <c r="I370" s="150"/>
      <c r="U370" s="78"/>
    </row>
    <row r="371" spans="1:21" ht="16.5">
      <c r="A371" s="123">
        <v>420675</v>
      </c>
      <c r="B371" s="122" t="s">
        <v>870</v>
      </c>
      <c r="C371" s="115">
        <v>10</v>
      </c>
      <c r="D371" s="116">
        <v>200</v>
      </c>
      <c r="E371" s="117">
        <v>300.08000000000004</v>
      </c>
      <c r="F371" s="118">
        <f t="shared" si="22"/>
        <v>60016.00000000001</v>
      </c>
      <c r="G371" s="128">
        <v>0.1</v>
      </c>
      <c r="H371" s="149" t="s">
        <v>1286</v>
      </c>
      <c r="I371" s="150"/>
      <c r="U371" s="78"/>
    </row>
    <row r="372" spans="1:21" ht="16.5">
      <c r="A372" s="123">
        <v>420676</v>
      </c>
      <c r="B372" s="122" t="s">
        <v>871</v>
      </c>
      <c r="C372" s="115">
        <v>10</v>
      </c>
      <c r="D372" s="116">
        <v>200</v>
      </c>
      <c r="E372" s="117">
        <v>515.46</v>
      </c>
      <c r="F372" s="118">
        <f t="shared" si="22"/>
        <v>103092</v>
      </c>
      <c r="G372" s="128">
        <v>0.1</v>
      </c>
      <c r="H372" s="149" t="s">
        <v>1286</v>
      </c>
      <c r="I372" s="150"/>
      <c r="U372" s="78"/>
    </row>
    <row r="373" spans="1:21" ht="16.5">
      <c r="A373" s="123">
        <v>420678</v>
      </c>
      <c r="B373" s="122" t="s">
        <v>872</v>
      </c>
      <c r="C373" s="115">
        <v>5</v>
      </c>
      <c r="D373" s="116">
        <v>100</v>
      </c>
      <c r="E373" s="117">
        <v>1196.69</v>
      </c>
      <c r="F373" s="118">
        <f t="shared" si="22"/>
        <v>119669</v>
      </c>
      <c r="G373" s="128">
        <v>0.1</v>
      </c>
      <c r="H373" s="149" t="s">
        <v>1286</v>
      </c>
      <c r="I373" s="150"/>
      <c r="U373" s="78"/>
    </row>
    <row r="374" spans="1:21" ht="16.5">
      <c r="A374" s="123">
        <v>420679</v>
      </c>
      <c r="B374" s="122" t="s">
        <v>873</v>
      </c>
      <c r="C374" s="115">
        <v>5</v>
      </c>
      <c r="D374" s="116">
        <v>100</v>
      </c>
      <c r="E374" s="117">
        <v>3757.0500000000006</v>
      </c>
      <c r="F374" s="118">
        <f t="shared" si="22"/>
        <v>375705.00000000006</v>
      </c>
      <c r="G374" s="128">
        <v>0.1</v>
      </c>
      <c r="H374" s="149" t="s">
        <v>1286</v>
      </c>
      <c r="I374" s="150"/>
      <c r="U374" s="78"/>
    </row>
    <row r="375" spans="1:21" ht="15" customHeight="1">
      <c r="A375" s="353" t="s">
        <v>874</v>
      </c>
      <c r="B375" s="353"/>
      <c r="C375" s="353"/>
      <c r="D375" s="353"/>
      <c r="E375" s="353"/>
      <c r="F375" s="353"/>
      <c r="G375" s="353"/>
      <c r="H375" s="111"/>
      <c r="I375" s="112"/>
      <c r="U375" s="78"/>
    </row>
    <row r="376" spans="1:21" ht="16.5">
      <c r="A376" s="123">
        <v>412017</v>
      </c>
      <c r="B376" s="122" t="s">
        <v>875</v>
      </c>
      <c r="C376" s="115">
        <v>10</v>
      </c>
      <c r="D376" s="116">
        <v>200</v>
      </c>
      <c r="E376" s="117">
        <v>3478.7500000000005</v>
      </c>
      <c r="F376" s="118">
        <f aca="true" t="shared" si="23" ref="F376:F383">D376*E376</f>
        <v>695750.0000000001</v>
      </c>
      <c r="G376" s="128">
        <v>0.1</v>
      </c>
      <c r="H376" s="122" t="s">
        <v>1306</v>
      </c>
      <c r="I376" s="124" t="s">
        <v>1686</v>
      </c>
      <c r="J376" s="79"/>
      <c r="U376" s="78"/>
    </row>
    <row r="377" spans="1:21" ht="16.5">
      <c r="A377" s="123">
        <v>412018</v>
      </c>
      <c r="B377" s="122" t="s">
        <v>876</v>
      </c>
      <c r="C377" s="115">
        <v>10</v>
      </c>
      <c r="D377" s="116">
        <v>200</v>
      </c>
      <c r="E377" s="117">
        <v>3757.0500000000006</v>
      </c>
      <c r="F377" s="118">
        <f t="shared" si="23"/>
        <v>751410.0000000001</v>
      </c>
      <c r="G377" s="128">
        <v>0.1</v>
      </c>
      <c r="H377" s="122" t="s">
        <v>1306</v>
      </c>
      <c r="I377" s="124" t="s">
        <v>1686</v>
      </c>
      <c r="J377" s="79"/>
      <c r="U377" s="78"/>
    </row>
    <row r="378" spans="1:21" ht="16.5">
      <c r="A378" s="123">
        <v>412019</v>
      </c>
      <c r="B378" s="122" t="s">
        <v>877</v>
      </c>
      <c r="C378" s="115">
        <v>10</v>
      </c>
      <c r="D378" s="116">
        <v>200</v>
      </c>
      <c r="E378" s="117">
        <v>4870.25</v>
      </c>
      <c r="F378" s="118">
        <f t="shared" si="23"/>
        <v>974050</v>
      </c>
      <c r="G378" s="128">
        <v>0.1</v>
      </c>
      <c r="H378" s="122" t="s">
        <v>1306</v>
      </c>
      <c r="I378" s="124" t="s">
        <v>1686</v>
      </c>
      <c r="J378" s="79"/>
      <c r="U378" s="78"/>
    </row>
    <row r="379" spans="1:21" ht="16.5">
      <c r="A379" s="123">
        <v>412020</v>
      </c>
      <c r="B379" s="122" t="s">
        <v>878</v>
      </c>
      <c r="C379" s="115">
        <v>10</v>
      </c>
      <c r="D379" s="116">
        <v>200</v>
      </c>
      <c r="E379" s="117">
        <v>5983.45</v>
      </c>
      <c r="F379" s="118">
        <f t="shared" si="23"/>
        <v>1196690</v>
      </c>
      <c r="G379" s="128">
        <v>0.1</v>
      </c>
      <c r="H379" s="122" t="s">
        <v>1306</v>
      </c>
      <c r="I379" s="124" t="s">
        <v>1686</v>
      </c>
      <c r="J379" s="79"/>
      <c r="U379" s="78"/>
    </row>
    <row r="380" spans="1:21" ht="16.5">
      <c r="A380" s="123">
        <v>412009</v>
      </c>
      <c r="B380" s="122" t="s">
        <v>879</v>
      </c>
      <c r="C380" s="115">
        <v>10</v>
      </c>
      <c r="D380" s="116">
        <v>200</v>
      </c>
      <c r="E380" s="117">
        <v>4174.500000000001</v>
      </c>
      <c r="F380" s="118">
        <f t="shared" si="23"/>
        <v>834900.0000000002</v>
      </c>
      <c r="G380" s="128">
        <v>0.1</v>
      </c>
      <c r="H380" s="122" t="s">
        <v>1306</v>
      </c>
      <c r="I380" s="124" t="s">
        <v>1686</v>
      </c>
      <c r="J380" s="79"/>
      <c r="U380" s="78"/>
    </row>
    <row r="381" spans="1:21" ht="16.5">
      <c r="A381" s="123">
        <v>412010</v>
      </c>
      <c r="B381" s="122" t="s">
        <v>880</v>
      </c>
      <c r="C381" s="115">
        <v>10</v>
      </c>
      <c r="D381" s="116">
        <v>200</v>
      </c>
      <c r="E381" s="117">
        <v>4591.95</v>
      </c>
      <c r="F381" s="118">
        <f t="shared" si="23"/>
        <v>918390</v>
      </c>
      <c r="G381" s="128">
        <v>0.1</v>
      </c>
      <c r="H381" s="122" t="s">
        <v>1306</v>
      </c>
      <c r="I381" s="124" t="s">
        <v>1686</v>
      </c>
      <c r="J381" s="79"/>
      <c r="U381" s="78"/>
    </row>
    <row r="382" spans="1:21" ht="16.5">
      <c r="A382" s="123">
        <v>412011</v>
      </c>
      <c r="B382" s="122" t="s">
        <v>881</v>
      </c>
      <c r="C382" s="115">
        <v>10</v>
      </c>
      <c r="D382" s="116">
        <v>200</v>
      </c>
      <c r="E382" s="117">
        <v>6050</v>
      </c>
      <c r="F382" s="118">
        <f t="shared" si="23"/>
        <v>1210000</v>
      </c>
      <c r="G382" s="128">
        <v>0.1</v>
      </c>
      <c r="H382" s="122" t="s">
        <v>1306</v>
      </c>
      <c r="I382" s="124" t="s">
        <v>1686</v>
      </c>
      <c r="J382" s="79"/>
      <c r="U382" s="78"/>
    </row>
    <row r="383" spans="1:21" ht="16.5">
      <c r="A383" s="123">
        <v>412012</v>
      </c>
      <c r="B383" s="122" t="s">
        <v>882</v>
      </c>
      <c r="C383" s="115">
        <v>10</v>
      </c>
      <c r="D383" s="116">
        <v>200</v>
      </c>
      <c r="E383" s="117">
        <v>7374.950000000001</v>
      </c>
      <c r="F383" s="118">
        <f t="shared" si="23"/>
        <v>1474990.0000000002</v>
      </c>
      <c r="G383" s="128">
        <v>0.1</v>
      </c>
      <c r="H383" s="122" t="s">
        <v>1306</v>
      </c>
      <c r="I383" s="124" t="s">
        <v>1686</v>
      </c>
      <c r="J383" s="79"/>
      <c r="U383" s="78"/>
    </row>
    <row r="384" spans="1:21" ht="15" customHeight="1">
      <c r="A384" s="353" t="s">
        <v>883</v>
      </c>
      <c r="B384" s="353"/>
      <c r="C384" s="353"/>
      <c r="D384" s="353"/>
      <c r="E384" s="353"/>
      <c r="F384" s="353"/>
      <c r="G384" s="353"/>
      <c r="H384" s="111"/>
      <c r="I384" s="112"/>
      <c r="U384" s="78"/>
    </row>
    <row r="385" spans="1:21" ht="16.5">
      <c r="A385" s="123">
        <v>403776</v>
      </c>
      <c r="B385" s="122" t="s">
        <v>884</v>
      </c>
      <c r="C385" s="115">
        <v>5</v>
      </c>
      <c r="D385" s="116">
        <v>25</v>
      </c>
      <c r="E385" s="117">
        <v>974.0500000000002</v>
      </c>
      <c r="F385" s="118">
        <f aca="true" t="shared" si="24" ref="F385:F404">D385*E385</f>
        <v>24351.250000000004</v>
      </c>
      <c r="G385" s="128">
        <v>0.1</v>
      </c>
      <c r="H385" s="122" t="s">
        <v>1286</v>
      </c>
      <c r="I385" s="124"/>
      <c r="U385" s="78"/>
    </row>
    <row r="386" spans="1:21" ht="16.5">
      <c r="A386" s="123">
        <v>403777</v>
      </c>
      <c r="B386" s="122" t="s">
        <v>885</v>
      </c>
      <c r="C386" s="115">
        <v>5</v>
      </c>
      <c r="D386" s="116">
        <v>25</v>
      </c>
      <c r="E386" s="117">
        <v>1391.5</v>
      </c>
      <c r="F386" s="118">
        <f t="shared" si="24"/>
        <v>34787.5</v>
      </c>
      <c r="G386" s="128">
        <v>0.1</v>
      </c>
      <c r="H386" s="122" t="s">
        <v>1286</v>
      </c>
      <c r="I386" s="124"/>
      <c r="U386" s="78"/>
    </row>
    <row r="387" spans="1:21" ht="16.5">
      <c r="A387" s="123">
        <v>403778</v>
      </c>
      <c r="B387" s="122" t="s">
        <v>886</v>
      </c>
      <c r="C387" s="115">
        <v>5</v>
      </c>
      <c r="D387" s="116">
        <v>25</v>
      </c>
      <c r="E387" s="117">
        <v>1948.1000000000004</v>
      </c>
      <c r="F387" s="118">
        <f t="shared" si="24"/>
        <v>48702.50000000001</v>
      </c>
      <c r="G387" s="128">
        <v>0.1</v>
      </c>
      <c r="H387" s="122" t="s">
        <v>1286</v>
      </c>
      <c r="I387" s="124"/>
      <c r="U387" s="78"/>
    </row>
    <row r="388" spans="1:21" ht="16.5">
      <c r="A388" s="123">
        <v>403779</v>
      </c>
      <c r="B388" s="122" t="s">
        <v>887</v>
      </c>
      <c r="C388" s="115">
        <v>3</v>
      </c>
      <c r="D388" s="116">
        <v>15</v>
      </c>
      <c r="E388" s="117">
        <v>5566</v>
      </c>
      <c r="F388" s="118">
        <f t="shared" si="24"/>
        <v>83490</v>
      </c>
      <c r="G388" s="128">
        <v>0.1</v>
      </c>
      <c r="H388" s="122" t="s">
        <v>1286</v>
      </c>
      <c r="I388" s="124"/>
      <c r="U388" s="78"/>
    </row>
    <row r="389" spans="1:21" ht="16.5">
      <c r="A389" s="123">
        <v>403780</v>
      </c>
      <c r="B389" s="122" t="s">
        <v>888</v>
      </c>
      <c r="C389" s="115">
        <v>3</v>
      </c>
      <c r="D389" s="116">
        <v>15</v>
      </c>
      <c r="E389" s="117">
        <v>5287.7</v>
      </c>
      <c r="F389" s="118">
        <f t="shared" si="24"/>
        <v>79315.5</v>
      </c>
      <c r="G389" s="128">
        <v>0.1</v>
      </c>
      <c r="H389" s="122" t="s">
        <v>1286</v>
      </c>
      <c r="I389" s="124"/>
      <c r="U389" s="78"/>
    </row>
    <row r="390" spans="1:21" ht="16.5">
      <c r="A390" s="123">
        <v>403781</v>
      </c>
      <c r="B390" s="122" t="s">
        <v>889</v>
      </c>
      <c r="C390" s="115">
        <v>1</v>
      </c>
      <c r="D390" s="116">
        <v>5</v>
      </c>
      <c r="E390" s="117">
        <v>4870.25</v>
      </c>
      <c r="F390" s="118">
        <f t="shared" si="24"/>
        <v>24351.25</v>
      </c>
      <c r="G390" s="128">
        <v>0.1</v>
      </c>
      <c r="H390" s="122" t="s">
        <v>1286</v>
      </c>
      <c r="I390" s="124"/>
      <c r="U390" s="78"/>
    </row>
    <row r="391" spans="1:21" ht="16.5">
      <c r="A391" s="123">
        <v>403782</v>
      </c>
      <c r="B391" s="122" t="s">
        <v>890</v>
      </c>
      <c r="C391" s="115">
        <v>1</v>
      </c>
      <c r="D391" s="116">
        <v>5</v>
      </c>
      <c r="E391" s="117">
        <v>5566</v>
      </c>
      <c r="F391" s="118">
        <f t="shared" si="24"/>
        <v>27830</v>
      </c>
      <c r="G391" s="128">
        <v>0.1</v>
      </c>
      <c r="H391" s="122" t="s">
        <v>1286</v>
      </c>
      <c r="I391" s="124"/>
      <c r="U391" s="78"/>
    </row>
    <row r="392" spans="1:21" ht="16.5">
      <c r="A392" s="123">
        <v>403783</v>
      </c>
      <c r="B392" s="122" t="s">
        <v>891</v>
      </c>
      <c r="C392" s="115">
        <v>1</v>
      </c>
      <c r="D392" s="116">
        <v>5</v>
      </c>
      <c r="E392" s="117">
        <v>6261.750000000001</v>
      </c>
      <c r="F392" s="118">
        <f t="shared" si="24"/>
        <v>31308.750000000004</v>
      </c>
      <c r="G392" s="128">
        <v>0.1</v>
      </c>
      <c r="H392" s="122" t="s">
        <v>1286</v>
      </c>
      <c r="I392" s="124"/>
      <c r="U392" s="78"/>
    </row>
    <row r="393" spans="1:21" ht="16.5">
      <c r="A393" s="123">
        <v>403784</v>
      </c>
      <c r="B393" s="122" t="s">
        <v>892</v>
      </c>
      <c r="C393" s="115">
        <v>1</v>
      </c>
      <c r="D393" s="116">
        <v>5</v>
      </c>
      <c r="E393" s="117">
        <v>6957.500000000001</v>
      </c>
      <c r="F393" s="118">
        <f t="shared" si="24"/>
        <v>34787.50000000001</v>
      </c>
      <c r="G393" s="128">
        <v>0.1</v>
      </c>
      <c r="H393" s="122" t="s">
        <v>1286</v>
      </c>
      <c r="I393" s="124"/>
      <c r="U393" s="78"/>
    </row>
    <row r="394" spans="1:21" ht="16.5">
      <c r="A394" s="123">
        <v>403785</v>
      </c>
      <c r="B394" s="122" t="s">
        <v>893</v>
      </c>
      <c r="C394" s="115">
        <v>1</v>
      </c>
      <c r="D394" s="116">
        <v>5</v>
      </c>
      <c r="E394" s="117">
        <v>7653.250000000001</v>
      </c>
      <c r="F394" s="118">
        <f t="shared" si="24"/>
        <v>38266.25000000001</v>
      </c>
      <c r="G394" s="128">
        <v>0.1</v>
      </c>
      <c r="H394" s="122" t="s">
        <v>1286</v>
      </c>
      <c r="I394" s="124"/>
      <c r="U394" s="78"/>
    </row>
    <row r="395" spans="1:21" ht="16.5">
      <c r="A395" s="123">
        <v>403786</v>
      </c>
      <c r="B395" s="122" t="s">
        <v>894</v>
      </c>
      <c r="C395" s="115">
        <v>5</v>
      </c>
      <c r="D395" s="116">
        <v>25</v>
      </c>
      <c r="E395" s="117">
        <v>1669.8000000000002</v>
      </c>
      <c r="F395" s="118">
        <f t="shared" si="24"/>
        <v>41745.00000000001</v>
      </c>
      <c r="G395" s="128">
        <v>0.1</v>
      </c>
      <c r="H395" s="122" t="s">
        <v>1286</v>
      </c>
      <c r="I395" s="124"/>
      <c r="U395" s="78"/>
    </row>
    <row r="396" spans="1:21" ht="16.5">
      <c r="A396" s="123">
        <v>403787</v>
      </c>
      <c r="B396" s="122" t="s">
        <v>895</v>
      </c>
      <c r="C396" s="115">
        <v>5</v>
      </c>
      <c r="D396" s="116">
        <v>25</v>
      </c>
      <c r="E396" s="117">
        <v>2643.85</v>
      </c>
      <c r="F396" s="118">
        <f t="shared" si="24"/>
        <v>66096.25</v>
      </c>
      <c r="G396" s="128">
        <v>0.1</v>
      </c>
      <c r="H396" s="122" t="s">
        <v>1286</v>
      </c>
      <c r="I396" s="124"/>
      <c r="U396" s="78"/>
    </row>
    <row r="397" spans="1:21" ht="16.5">
      <c r="A397" s="123">
        <v>403788</v>
      </c>
      <c r="B397" s="122" t="s">
        <v>896</v>
      </c>
      <c r="C397" s="115">
        <v>5</v>
      </c>
      <c r="D397" s="116">
        <v>25</v>
      </c>
      <c r="E397" s="117">
        <v>3757.0500000000006</v>
      </c>
      <c r="F397" s="118">
        <f t="shared" si="24"/>
        <v>93926.25000000001</v>
      </c>
      <c r="G397" s="128">
        <v>0.1</v>
      </c>
      <c r="H397" s="122" t="s">
        <v>1286</v>
      </c>
      <c r="I397" s="124"/>
      <c r="U397" s="78"/>
    </row>
    <row r="398" spans="1:21" ht="16.5">
      <c r="A398" s="123">
        <v>403789</v>
      </c>
      <c r="B398" s="122" t="s">
        <v>897</v>
      </c>
      <c r="C398" s="115">
        <v>3</v>
      </c>
      <c r="D398" s="116">
        <v>15</v>
      </c>
      <c r="E398" s="117">
        <v>9740.5</v>
      </c>
      <c r="F398" s="118">
        <f t="shared" si="24"/>
        <v>146107.5</v>
      </c>
      <c r="G398" s="128">
        <v>0.1</v>
      </c>
      <c r="H398" s="122" t="s">
        <v>1286</v>
      </c>
      <c r="I398" s="124"/>
      <c r="U398" s="78"/>
    </row>
    <row r="399" spans="1:21" ht="16.5">
      <c r="A399" s="123">
        <v>403790</v>
      </c>
      <c r="B399" s="122" t="s">
        <v>898</v>
      </c>
      <c r="C399" s="115">
        <v>3</v>
      </c>
      <c r="D399" s="116">
        <v>15</v>
      </c>
      <c r="E399" s="117">
        <v>9601.35</v>
      </c>
      <c r="F399" s="118">
        <f t="shared" si="24"/>
        <v>144020.25</v>
      </c>
      <c r="G399" s="128">
        <v>0.1</v>
      </c>
      <c r="H399" s="122" t="s">
        <v>1286</v>
      </c>
      <c r="I399" s="124"/>
      <c r="U399" s="78"/>
    </row>
    <row r="400" spans="1:21" ht="16.5">
      <c r="A400" s="123">
        <v>403791</v>
      </c>
      <c r="B400" s="122" t="s">
        <v>899</v>
      </c>
      <c r="C400" s="115">
        <v>1</v>
      </c>
      <c r="D400" s="116">
        <v>5</v>
      </c>
      <c r="E400" s="117">
        <v>6957.500000000001</v>
      </c>
      <c r="F400" s="118">
        <f t="shared" si="24"/>
        <v>34787.50000000001</v>
      </c>
      <c r="G400" s="128">
        <v>0.1</v>
      </c>
      <c r="H400" s="122" t="s">
        <v>1286</v>
      </c>
      <c r="I400" s="124"/>
      <c r="U400" s="78"/>
    </row>
    <row r="401" spans="1:21" ht="16.5">
      <c r="A401" s="123">
        <v>403792</v>
      </c>
      <c r="B401" s="122" t="s">
        <v>900</v>
      </c>
      <c r="C401" s="115">
        <v>1</v>
      </c>
      <c r="D401" s="116">
        <v>5</v>
      </c>
      <c r="E401" s="117">
        <v>7653.250000000001</v>
      </c>
      <c r="F401" s="118">
        <f t="shared" si="24"/>
        <v>38266.25000000001</v>
      </c>
      <c r="G401" s="128">
        <v>0.1</v>
      </c>
      <c r="H401" s="122" t="s">
        <v>1286</v>
      </c>
      <c r="I401" s="124"/>
      <c r="U401" s="78"/>
    </row>
    <row r="402" spans="1:21" ht="16.5">
      <c r="A402" s="123">
        <v>403793</v>
      </c>
      <c r="B402" s="122" t="s">
        <v>901</v>
      </c>
      <c r="C402" s="115">
        <v>1</v>
      </c>
      <c r="D402" s="116">
        <v>5</v>
      </c>
      <c r="E402" s="117">
        <v>8349.000000000002</v>
      </c>
      <c r="F402" s="118">
        <f t="shared" si="24"/>
        <v>41745.00000000001</v>
      </c>
      <c r="G402" s="128">
        <v>0.1</v>
      </c>
      <c r="H402" s="122" t="s">
        <v>1286</v>
      </c>
      <c r="I402" s="124"/>
      <c r="U402" s="78"/>
    </row>
    <row r="403" spans="1:21" ht="16.5">
      <c r="A403" s="123">
        <v>403794</v>
      </c>
      <c r="B403" s="122" t="s">
        <v>902</v>
      </c>
      <c r="C403" s="115">
        <v>1</v>
      </c>
      <c r="D403" s="116">
        <v>5</v>
      </c>
      <c r="E403" s="117">
        <v>10436.25</v>
      </c>
      <c r="F403" s="118">
        <f t="shared" si="24"/>
        <v>52181.25</v>
      </c>
      <c r="G403" s="128">
        <v>0.1</v>
      </c>
      <c r="H403" s="122" t="s">
        <v>1286</v>
      </c>
      <c r="I403" s="124"/>
      <c r="U403" s="78"/>
    </row>
    <row r="404" spans="1:21" ht="16.5">
      <c r="A404" s="123">
        <v>403795</v>
      </c>
      <c r="B404" s="122" t="s">
        <v>903</v>
      </c>
      <c r="C404" s="115">
        <v>1</v>
      </c>
      <c r="D404" s="116">
        <v>5</v>
      </c>
      <c r="E404" s="117">
        <v>12523.500000000002</v>
      </c>
      <c r="F404" s="118">
        <f t="shared" si="24"/>
        <v>62617.50000000001</v>
      </c>
      <c r="G404" s="128">
        <v>0.1</v>
      </c>
      <c r="H404" s="122" t="s">
        <v>1286</v>
      </c>
      <c r="I404" s="124"/>
      <c r="U404" s="78"/>
    </row>
    <row r="405" spans="1:21" ht="15" customHeight="1">
      <c r="A405" s="353" t="s">
        <v>1688</v>
      </c>
      <c r="B405" s="353"/>
      <c r="C405" s="353"/>
      <c r="D405" s="353"/>
      <c r="E405" s="353"/>
      <c r="F405" s="353"/>
      <c r="G405" s="353"/>
      <c r="H405" s="111"/>
      <c r="I405" s="112"/>
      <c r="U405" s="78"/>
    </row>
    <row r="406" spans="1:21" ht="31.5">
      <c r="A406" s="123">
        <v>420680</v>
      </c>
      <c r="B406" s="122" t="s">
        <v>1689</v>
      </c>
      <c r="C406" s="115">
        <v>10</v>
      </c>
      <c r="D406" s="116">
        <v>180</v>
      </c>
      <c r="E406" s="117">
        <v>665.5</v>
      </c>
      <c r="F406" s="118">
        <f aca="true" t="shared" si="25" ref="F406:F420">D406*E406</f>
        <v>119790</v>
      </c>
      <c r="G406" s="128">
        <v>0.1</v>
      </c>
      <c r="H406" s="122" t="s">
        <v>1306</v>
      </c>
      <c r="I406" s="124"/>
      <c r="U406" s="78"/>
    </row>
    <row r="407" spans="1:21" ht="31.5">
      <c r="A407" s="123">
        <v>420619</v>
      </c>
      <c r="B407" s="122" t="s">
        <v>1690</v>
      </c>
      <c r="C407" s="115">
        <v>10</v>
      </c>
      <c r="D407" s="116">
        <v>120</v>
      </c>
      <c r="E407" s="117">
        <v>1089.0000000000002</v>
      </c>
      <c r="F407" s="118">
        <f t="shared" si="25"/>
        <v>130680.00000000003</v>
      </c>
      <c r="G407" s="128">
        <v>0.1</v>
      </c>
      <c r="H407" s="122" t="s">
        <v>1306</v>
      </c>
      <c r="I407" s="124"/>
      <c r="U407" s="78"/>
    </row>
    <row r="408" spans="1:21" ht="31.5">
      <c r="A408" s="123">
        <v>420621</v>
      </c>
      <c r="B408" s="122" t="s">
        <v>1691</v>
      </c>
      <c r="C408" s="115">
        <v>10</v>
      </c>
      <c r="D408" s="116">
        <v>120</v>
      </c>
      <c r="E408" s="117">
        <v>1694.0000000000002</v>
      </c>
      <c r="F408" s="118">
        <f t="shared" si="25"/>
        <v>203280.00000000003</v>
      </c>
      <c r="G408" s="128">
        <v>0.1</v>
      </c>
      <c r="H408" s="122" t="s">
        <v>1306</v>
      </c>
      <c r="I408" s="124"/>
      <c r="U408" s="78"/>
    </row>
    <row r="409" spans="1:21" ht="31.5">
      <c r="A409" s="123">
        <v>420623</v>
      </c>
      <c r="B409" s="122" t="s">
        <v>1692</v>
      </c>
      <c r="C409" s="115">
        <v>5</v>
      </c>
      <c r="D409" s="116">
        <v>90</v>
      </c>
      <c r="E409" s="117">
        <v>2299</v>
      </c>
      <c r="F409" s="118">
        <f t="shared" si="25"/>
        <v>206910</v>
      </c>
      <c r="G409" s="128">
        <v>0.1</v>
      </c>
      <c r="H409" s="122" t="s">
        <v>1306</v>
      </c>
      <c r="I409" s="124"/>
      <c r="U409" s="78"/>
    </row>
    <row r="410" spans="1:21" ht="31.5">
      <c r="A410" s="123">
        <v>420624</v>
      </c>
      <c r="B410" s="122" t="s">
        <v>1693</v>
      </c>
      <c r="C410" s="115">
        <v>5</v>
      </c>
      <c r="D410" s="116">
        <v>70</v>
      </c>
      <c r="E410" s="117">
        <v>4840</v>
      </c>
      <c r="F410" s="118">
        <f t="shared" si="25"/>
        <v>338800</v>
      </c>
      <c r="G410" s="128">
        <v>0.1</v>
      </c>
      <c r="H410" s="122" t="s">
        <v>1306</v>
      </c>
      <c r="I410" s="124"/>
      <c r="U410" s="78"/>
    </row>
    <row r="411" spans="1:21" ht="31.5">
      <c r="A411" s="123">
        <v>420626</v>
      </c>
      <c r="B411" s="122" t="s">
        <v>1694</v>
      </c>
      <c r="C411" s="115">
        <v>5</v>
      </c>
      <c r="D411" s="116">
        <v>60</v>
      </c>
      <c r="E411" s="117">
        <v>1936.0000000000002</v>
      </c>
      <c r="F411" s="118">
        <f t="shared" si="25"/>
        <v>116160.00000000001</v>
      </c>
      <c r="G411" s="128">
        <v>0.1</v>
      </c>
      <c r="H411" s="122" t="s">
        <v>1306</v>
      </c>
      <c r="I411" s="124"/>
      <c r="U411" s="78"/>
    </row>
    <row r="412" spans="1:21" ht="31.5">
      <c r="A412" s="123">
        <v>420625</v>
      </c>
      <c r="B412" s="122" t="s">
        <v>1695</v>
      </c>
      <c r="C412" s="115">
        <v>5</v>
      </c>
      <c r="D412" s="116">
        <v>60</v>
      </c>
      <c r="E412" s="117">
        <v>1694.0000000000002</v>
      </c>
      <c r="F412" s="118">
        <f t="shared" si="25"/>
        <v>101640.00000000001</v>
      </c>
      <c r="G412" s="128">
        <v>0.1</v>
      </c>
      <c r="H412" s="122" t="s">
        <v>1306</v>
      </c>
      <c r="I412" s="124"/>
      <c r="U412" s="78"/>
    </row>
    <row r="413" spans="1:21" ht="31.5">
      <c r="A413" s="123">
        <v>420805</v>
      </c>
      <c r="B413" s="122" t="s">
        <v>1696</v>
      </c>
      <c r="C413" s="115">
        <v>10</v>
      </c>
      <c r="D413" s="116">
        <v>180</v>
      </c>
      <c r="E413" s="117">
        <v>847.0000000000001</v>
      </c>
      <c r="F413" s="118">
        <f t="shared" si="25"/>
        <v>152460.00000000003</v>
      </c>
      <c r="G413" s="128">
        <v>0.1</v>
      </c>
      <c r="H413" s="122" t="s">
        <v>1306</v>
      </c>
      <c r="I413" s="124"/>
      <c r="U413" s="78"/>
    </row>
    <row r="414" spans="1:21" ht="31.5">
      <c r="A414" s="123">
        <v>420681</v>
      </c>
      <c r="B414" s="122" t="s">
        <v>1697</v>
      </c>
      <c r="C414" s="115">
        <v>10</v>
      </c>
      <c r="D414" s="116">
        <v>180</v>
      </c>
      <c r="E414" s="117">
        <v>1149.5</v>
      </c>
      <c r="F414" s="118">
        <f t="shared" si="25"/>
        <v>206910</v>
      </c>
      <c r="G414" s="128">
        <v>0.1</v>
      </c>
      <c r="H414" s="122" t="s">
        <v>1306</v>
      </c>
      <c r="I414" s="124"/>
      <c r="U414" s="78"/>
    </row>
    <row r="415" spans="1:21" ht="31.5">
      <c r="A415" s="123">
        <v>420627</v>
      </c>
      <c r="B415" s="122" t="s">
        <v>1698</v>
      </c>
      <c r="C415" s="115">
        <v>10</v>
      </c>
      <c r="D415" s="116">
        <v>120</v>
      </c>
      <c r="E415" s="117">
        <v>1331</v>
      </c>
      <c r="F415" s="118">
        <f t="shared" si="25"/>
        <v>159720</v>
      </c>
      <c r="G415" s="128">
        <v>0.1</v>
      </c>
      <c r="H415" s="122" t="s">
        <v>1306</v>
      </c>
      <c r="I415" s="124"/>
      <c r="U415" s="78"/>
    </row>
    <row r="416" spans="1:21" ht="31.5">
      <c r="A416" s="123">
        <v>420628</v>
      </c>
      <c r="B416" s="122" t="s">
        <v>1699</v>
      </c>
      <c r="C416" s="115">
        <v>10</v>
      </c>
      <c r="D416" s="116">
        <v>120</v>
      </c>
      <c r="E416" s="117">
        <v>1815.0000000000002</v>
      </c>
      <c r="F416" s="118">
        <f t="shared" si="25"/>
        <v>217800.00000000003</v>
      </c>
      <c r="G416" s="128">
        <v>0.1</v>
      </c>
      <c r="H416" s="122" t="s">
        <v>1306</v>
      </c>
      <c r="I416" s="124"/>
      <c r="U416" s="78"/>
    </row>
    <row r="417" spans="1:21" ht="31.5">
      <c r="A417" s="123">
        <v>420629</v>
      </c>
      <c r="B417" s="122" t="s">
        <v>1700</v>
      </c>
      <c r="C417" s="115">
        <v>5</v>
      </c>
      <c r="D417" s="116">
        <v>90</v>
      </c>
      <c r="E417" s="117">
        <v>2541</v>
      </c>
      <c r="F417" s="118">
        <f t="shared" si="25"/>
        <v>228690</v>
      </c>
      <c r="G417" s="128">
        <v>0.1</v>
      </c>
      <c r="H417" s="122" t="s">
        <v>1306</v>
      </c>
      <c r="I417" s="124"/>
      <c r="U417" s="78"/>
    </row>
    <row r="418" spans="1:21" ht="31.5">
      <c r="A418" s="123">
        <v>420807</v>
      </c>
      <c r="B418" s="122" t="s">
        <v>1701</v>
      </c>
      <c r="C418" s="115">
        <v>5</v>
      </c>
      <c r="D418" s="116">
        <v>70</v>
      </c>
      <c r="E418" s="117">
        <v>5808</v>
      </c>
      <c r="F418" s="118">
        <f t="shared" si="25"/>
        <v>406560</v>
      </c>
      <c r="G418" s="128">
        <v>0.1</v>
      </c>
      <c r="H418" s="122" t="s">
        <v>1306</v>
      </c>
      <c r="I418" s="124"/>
      <c r="U418" s="78"/>
    </row>
    <row r="419" spans="1:21" ht="47.25">
      <c r="A419" s="123">
        <v>420648</v>
      </c>
      <c r="B419" s="122" t="s">
        <v>1702</v>
      </c>
      <c r="C419" s="115">
        <v>5</v>
      </c>
      <c r="D419" s="116">
        <v>60</v>
      </c>
      <c r="E419" s="117">
        <v>2420</v>
      </c>
      <c r="F419" s="118">
        <f t="shared" si="25"/>
        <v>145200</v>
      </c>
      <c r="G419" s="128">
        <v>0.1</v>
      </c>
      <c r="H419" s="122" t="s">
        <v>1306</v>
      </c>
      <c r="I419" s="124"/>
      <c r="U419" s="78"/>
    </row>
    <row r="420" spans="1:21" ht="47.25">
      <c r="A420" s="123">
        <v>420647</v>
      </c>
      <c r="B420" s="122" t="s">
        <v>1703</v>
      </c>
      <c r="C420" s="115">
        <v>5</v>
      </c>
      <c r="D420" s="116">
        <v>60</v>
      </c>
      <c r="E420" s="117">
        <v>1936.0000000000002</v>
      </c>
      <c r="F420" s="118">
        <f t="shared" si="25"/>
        <v>116160.00000000001</v>
      </c>
      <c r="G420" s="128">
        <v>0.1</v>
      </c>
      <c r="H420" s="122" t="s">
        <v>1306</v>
      </c>
      <c r="I420" s="124"/>
      <c r="U420" s="78"/>
    </row>
    <row r="421" spans="1:21" ht="15" customHeight="1">
      <c r="A421" s="353" t="s">
        <v>1704</v>
      </c>
      <c r="B421" s="353"/>
      <c r="C421" s="353"/>
      <c r="D421" s="353"/>
      <c r="E421" s="353"/>
      <c r="F421" s="353"/>
      <c r="G421" s="353"/>
      <c r="H421" s="111"/>
      <c r="I421" s="112"/>
      <c r="U421" s="78"/>
    </row>
    <row r="422" spans="1:21" ht="16.5">
      <c r="A422" s="123">
        <v>420631</v>
      </c>
      <c r="B422" s="122" t="s">
        <v>1705</v>
      </c>
      <c r="C422" s="115">
        <v>10</v>
      </c>
      <c r="D422" s="116">
        <v>240</v>
      </c>
      <c r="E422" s="117">
        <v>302.5</v>
      </c>
      <c r="F422" s="118">
        <f aca="true" t="shared" si="26" ref="F422:F431">D422*E422</f>
        <v>72600</v>
      </c>
      <c r="G422" s="128">
        <v>0.1</v>
      </c>
      <c r="H422" s="122" t="s">
        <v>1306</v>
      </c>
      <c r="I422" s="124"/>
      <c r="U422" s="78"/>
    </row>
    <row r="423" spans="1:21" ht="16.5">
      <c r="A423" s="123">
        <v>420633</v>
      </c>
      <c r="B423" s="122" t="s">
        <v>1706</v>
      </c>
      <c r="C423" s="115">
        <v>10</v>
      </c>
      <c r="D423" s="116">
        <v>180</v>
      </c>
      <c r="E423" s="117">
        <v>556.6</v>
      </c>
      <c r="F423" s="118">
        <f t="shared" si="26"/>
        <v>100188</v>
      </c>
      <c r="G423" s="128">
        <v>0.1</v>
      </c>
      <c r="H423" s="122" t="s">
        <v>1306</v>
      </c>
      <c r="I423" s="124"/>
      <c r="U423" s="78"/>
    </row>
    <row r="424" spans="1:21" ht="16.5">
      <c r="A424" s="123">
        <v>420635</v>
      </c>
      <c r="B424" s="122" t="s">
        <v>1707</v>
      </c>
      <c r="C424" s="115">
        <v>5</v>
      </c>
      <c r="D424" s="116">
        <v>60</v>
      </c>
      <c r="E424" s="117">
        <v>1089.0000000000002</v>
      </c>
      <c r="F424" s="118">
        <f t="shared" si="26"/>
        <v>65340.000000000015</v>
      </c>
      <c r="G424" s="128">
        <v>0.1</v>
      </c>
      <c r="H424" s="122" t="s">
        <v>1306</v>
      </c>
      <c r="I424" s="124"/>
      <c r="U424" s="78"/>
    </row>
    <row r="425" spans="1:21" ht="16.5">
      <c r="A425" s="123">
        <v>420637</v>
      </c>
      <c r="B425" s="122" t="s">
        <v>1708</v>
      </c>
      <c r="C425" s="115">
        <v>5</v>
      </c>
      <c r="D425" s="116">
        <v>60</v>
      </c>
      <c r="E425" s="117">
        <v>1573.0000000000002</v>
      </c>
      <c r="F425" s="118">
        <f t="shared" si="26"/>
        <v>94380.00000000001</v>
      </c>
      <c r="G425" s="128">
        <v>0.1</v>
      </c>
      <c r="H425" s="122" t="s">
        <v>1306</v>
      </c>
      <c r="I425" s="124"/>
      <c r="U425" s="78"/>
    </row>
    <row r="426" spans="1:21" ht="16.5">
      <c r="A426" s="123">
        <v>420636</v>
      </c>
      <c r="B426" s="122" t="s">
        <v>1709</v>
      </c>
      <c r="C426" s="115">
        <v>5</v>
      </c>
      <c r="D426" s="116">
        <v>90</v>
      </c>
      <c r="E426" s="117">
        <v>2057.0000000000005</v>
      </c>
      <c r="F426" s="118">
        <f t="shared" si="26"/>
        <v>185130.00000000003</v>
      </c>
      <c r="G426" s="128">
        <v>0.1</v>
      </c>
      <c r="H426" s="122" t="s">
        <v>1306</v>
      </c>
      <c r="I426" s="124"/>
      <c r="U426" s="78"/>
    </row>
    <row r="427" spans="1:21" ht="31.5">
      <c r="A427" s="123">
        <v>420639</v>
      </c>
      <c r="B427" s="122" t="s">
        <v>1710</v>
      </c>
      <c r="C427" s="115">
        <v>10</v>
      </c>
      <c r="D427" s="116">
        <v>240</v>
      </c>
      <c r="E427" s="117">
        <v>369.05</v>
      </c>
      <c r="F427" s="118">
        <f t="shared" si="26"/>
        <v>88572</v>
      </c>
      <c r="G427" s="128">
        <v>0.1</v>
      </c>
      <c r="H427" s="122" t="s">
        <v>1306</v>
      </c>
      <c r="I427" s="124"/>
      <c r="U427" s="78"/>
    </row>
    <row r="428" spans="1:21" ht="31.5">
      <c r="A428" s="123">
        <v>420642</v>
      </c>
      <c r="B428" s="122" t="s">
        <v>1711</v>
      </c>
      <c r="C428" s="115">
        <v>10</v>
      </c>
      <c r="D428" s="116">
        <v>180</v>
      </c>
      <c r="E428" s="117">
        <v>786.5000000000001</v>
      </c>
      <c r="F428" s="118">
        <f t="shared" si="26"/>
        <v>141570.00000000003</v>
      </c>
      <c r="G428" s="128">
        <v>0.1</v>
      </c>
      <c r="H428" s="122" t="s">
        <v>1306</v>
      </c>
      <c r="I428" s="124"/>
      <c r="U428" s="78"/>
    </row>
    <row r="429" spans="1:21" ht="31.5">
      <c r="A429" s="123">
        <v>420645</v>
      </c>
      <c r="B429" s="122" t="s">
        <v>1712</v>
      </c>
      <c r="C429" s="115">
        <v>5</v>
      </c>
      <c r="D429" s="116">
        <v>60</v>
      </c>
      <c r="E429" s="117">
        <v>1573.0000000000002</v>
      </c>
      <c r="F429" s="118">
        <f t="shared" si="26"/>
        <v>94380.00000000001</v>
      </c>
      <c r="G429" s="128">
        <v>0.1</v>
      </c>
      <c r="H429" s="122" t="s">
        <v>1306</v>
      </c>
      <c r="I429" s="124"/>
      <c r="U429" s="78"/>
    </row>
    <row r="430" spans="1:21" ht="31.5">
      <c r="A430" s="123">
        <v>420646</v>
      </c>
      <c r="B430" s="122" t="s">
        <v>1713</v>
      </c>
      <c r="C430" s="115">
        <v>5</v>
      </c>
      <c r="D430" s="116">
        <v>90</v>
      </c>
      <c r="E430" s="117">
        <v>2541</v>
      </c>
      <c r="F430" s="118">
        <f t="shared" si="26"/>
        <v>228690</v>
      </c>
      <c r="G430" s="128">
        <v>0.1</v>
      </c>
      <c r="H430" s="122" t="s">
        <v>1306</v>
      </c>
      <c r="I430" s="124"/>
      <c r="U430" s="78"/>
    </row>
    <row r="431" spans="1:21" ht="31.5">
      <c r="A431" s="123">
        <v>420806</v>
      </c>
      <c r="B431" s="122" t="s">
        <v>1714</v>
      </c>
      <c r="C431" s="115">
        <v>5</v>
      </c>
      <c r="D431" s="116">
        <v>60</v>
      </c>
      <c r="E431" s="117">
        <v>1815.0000000000002</v>
      </c>
      <c r="F431" s="118">
        <f t="shared" si="26"/>
        <v>108900.00000000001</v>
      </c>
      <c r="G431" s="128">
        <v>0.1</v>
      </c>
      <c r="H431" s="122" t="s">
        <v>1306</v>
      </c>
      <c r="I431" s="124"/>
      <c r="U431" s="78"/>
    </row>
    <row r="432" spans="1:21" ht="15" customHeight="1">
      <c r="A432" s="353" t="s">
        <v>544</v>
      </c>
      <c r="B432" s="353"/>
      <c r="C432" s="353"/>
      <c r="D432" s="353"/>
      <c r="E432" s="353"/>
      <c r="F432" s="353"/>
      <c r="G432" s="353"/>
      <c r="H432" s="111"/>
      <c r="I432" s="112"/>
      <c r="U432" s="78"/>
    </row>
    <row r="433" spans="1:21" ht="16.5">
      <c r="A433" s="151">
        <v>187639</v>
      </c>
      <c r="B433" s="152" t="s">
        <v>904</v>
      </c>
      <c r="C433" s="115">
        <v>10</v>
      </c>
      <c r="D433" s="116">
        <v>200</v>
      </c>
      <c r="E433" s="117">
        <v>306.13</v>
      </c>
      <c r="F433" s="118">
        <f aca="true" t="shared" si="27" ref="F433:F452">D433*E433</f>
        <v>61226</v>
      </c>
      <c r="G433" s="128">
        <v>0.1</v>
      </c>
      <c r="H433" s="152" t="s">
        <v>1306</v>
      </c>
      <c r="I433" s="153" t="s">
        <v>1686</v>
      </c>
      <c r="J433" s="79"/>
      <c r="U433" s="78"/>
    </row>
    <row r="434" spans="1:21" ht="16.5">
      <c r="A434" s="151">
        <v>187632</v>
      </c>
      <c r="B434" s="152" t="s">
        <v>905</v>
      </c>
      <c r="C434" s="115">
        <v>10</v>
      </c>
      <c r="D434" s="116">
        <v>200</v>
      </c>
      <c r="E434" s="117">
        <v>647.35</v>
      </c>
      <c r="F434" s="118">
        <f t="shared" si="27"/>
        <v>129470</v>
      </c>
      <c r="G434" s="128">
        <v>0.1</v>
      </c>
      <c r="H434" s="152" t="s">
        <v>1306</v>
      </c>
      <c r="I434" s="153" t="s">
        <v>1686</v>
      </c>
      <c r="J434" s="79"/>
      <c r="U434" s="78"/>
    </row>
    <row r="435" spans="1:21" ht="16.5">
      <c r="A435" s="151">
        <v>187631</v>
      </c>
      <c r="B435" s="152" t="s">
        <v>906</v>
      </c>
      <c r="C435" s="115">
        <v>10</v>
      </c>
      <c r="D435" s="116">
        <v>60</v>
      </c>
      <c r="E435" s="117">
        <v>849.4200000000001</v>
      </c>
      <c r="F435" s="118">
        <f t="shared" si="27"/>
        <v>50965.200000000004</v>
      </c>
      <c r="G435" s="128">
        <v>0.1</v>
      </c>
      <c r="H435" s="152" t="s">
        <v>1306</v>
      </c>
      <c r="I435" s="153" t="s">
        <v>1686</v>
      </c>
      <c r="J435" s="79"/>
      <c r="U435" s="78"/>
    </row>
    <row r="436" spans="1:21" ht="16.5">
      <c r="A436" s="151">
        <v>187662</v>
      </c>
      <c r="B436" s="152" t="s">
        <v>907</v>
      </c>
      <c r="C436" s="115">
        <v>5</v>
      </c>
      <c r="D436" s="116">
        <v>50</v>
      </c>
      <c r="E436" s="117">
        <v>988.57</v>
      </c>
      <c r="F436" s="118">
        <f t="shared" si="27"/>
        <v>49428.5</v>
      </c>
      <c r="G436" s="128">
        <v>0.1</v>
      </c>
      <c r="H436" s="152" t="s">
        <v>1306</v>
      </c>
      <c r="I436" s="153" t="s">
        <v>1686</v>
      </c>
      <c r="J436" s="79"/>
      <c r="U436" s="78"/>
    </row>
    <row r="437" spans="1:21" ht="16.5">
      <c r="A437" s="151">
        <v>187644</v>
      </c>
      <c r="B437" s="152" t="s">
        <v>908</v>
      </c>
      <c r="C437" s="115">
        <v>5</v>
      </c>
      <c r="D437" s="116">
        <v>50</v>
      </c>
      <c r="E437" s="117">
        <v>2087.2500000000005</v>
      </c>
      <c r="F437" s="118">
        <f t="shared" si="27"/>
        <v>104362.50000000003</v>
      </c>
      <c r="G437" s="128">
        <v>0.1</v>
      </c>
      <c r="H437" s="152" t="s">
        <v>1306</v>
      </c>
      <c r="I437" s="153" t="s">
        <v>1686</v>
      </c>
      <c r="J437" s="79"/>
      <c r="U437" s="78"/>
    </row>
    <row r="438" spans="1:21" ht="16.5">
      <c r="A438" s="151">
        <v>187970</v>
      </c>
      <c r="B438" s="154" t="s">
        <v>909</v>
      </c>
      <c r="C438" s="115">
        <v>5</v>
      </c>
      <c r="D438" s="116">
        <v>150</v>
      </c>
      <c r="E438" s="117">
        <v>417.45000000000005</v>
      </c>
      <c r="F438" s="118">
        <f t="shared" si="27"/>
        <v>62617.50000000001</v>
      </c>
      <c r="G438" s="128">
        <v>0.1</v>
      </c>
      <c r="H438" s="152" t="s">
        <v>1306</v>
      </c>
      <c r="I438" s="153" t="s">
        <v>1686</v>
      </c>
      <c r="J438" s="79"/>
      <c r="U438" s="78"/>
    </row>
    <row r="439" spans="1:21" ht="16.5">
      <c r="A439" s="151">
        <v>187971</v>
      </c>
      <c r="B439" s="154" t="s">
        <v>910</v>
      </c>
      <c r="C439" s="115">
        <v>5</v>
      </c>
      <c r="D439" s="116">
        <v>150</v>
      </c>
      <c r="E439" s="117">
        <v>598.95</v>
      </c>
      <c r="F439" s="118">
        <f t="shared" si="27"/>
        <v>89842.5</v>
      </c>
      <c r="G439" s="128">
        <v>0.1</v>
      </c>
      <c r="H439" s="152" t="s">
        <v>1306</v>
      </c>
      <c r="I439" s="153" t="s">
        <v>1686</v>
      </c>
      <c r="J439" s="79"/>
      <c r="U439" s="78"/>
    </row>
    <row r="440" spans="1:21" ht="16.5">
      <c r="A440" s="151">
        <v>187972</v>
      </c>
      <c r="B440" s="154" t="s">
        <v>911</v>
      </c>
      <c r="C440" s="115">
        <v>5</v>
      </c>
      <c r="D440" s="116">
        <v>50</v>
      </c>
      <c r="E440" s="117">
        <v>1203.95</v>
      </c>
      <c r="F440" s="118">
        <f t="shared" si="27"/>
        <v>60197.5</v>
      </c>
      <c r="G440" s="128">
        <v>0.1</v>
      </c>
      <c r="H440" s="152" t="s">
        <v>1306</v>
      </c>
      <c r="I440" s="153" t="s">
        <v>1686</v>
      </c>
      <c r="J440" s="79"/>
      <c r="U440" s="78"/>
    </row>
    <row r="441" spans="1:21" ht="16.5">
      <c r="A441" s="151">
        <v>187973</v>
      </c>
      <c r="B441" s="154" t="s">
        <v>912</v>
      </c>
      <c r="C441" s="115">
        <v>5</v>
      </c>
      <c r="D441" s="116">
        <v>100</v>
      </c>
      <c r="E441" s="117">
        <v>695.75</v>
      </c>
      <c r="F441" s="118">
        <f t="shared" si="27"/>
        <v>69575</v>
      </c>
      <c r="G441" s="128">
        <v>0.1</v>
      </c>
      <c r="H441" s="152" t="s">
        <v>1306</v>
      </c>
      <c r="I441" s="153" t="s">
        <v>1686</v>
      </c>
      <c r="J441" s="79"/>
      <c r="U441" s="78"/>
    </row>
    <row r="442" spans="1:21" ht="16.5">
      <c r="A442" s="151">
        <v>187974</v>
      </c>
      <c r="B442" s="154" t="s">
        <v>913</v>
      </c>
      <c r="C442" s="115">
        <v>5</v>
      </c>
      <c r="D442" s="116">
        <v>50</v>
      </c>
      <c r="E442" s="117">
        <v>1224.52</v>
      </c>
      <c r="F442" s="118">
        <f t="shared" si="27"/>
        <v>61226</v>
      </c>
      <c r="G442" s="128">
        <v>0.1</v>
      </c>
      <c r="H442" s="152" t="s">
        <v>1306</v>
      </c>
      <c r="I442" s="153" t="s">
        <v>1686</v>
      </c>
      <c r="J442" s="79"/>
      <c r="U442" s="78"/>
    </row>
    <row r="443" spans="1:21" ht="12.75" customHeight="1">
      <c r="A443" s="151">
        <v>187951</v>
      </c>
      <c r="B443" s="154" t="s">
        <v>914</v>
      </c>
      <c r="C443" s="115">
        <v>5</v>
      </c>
      <c r="D443" s="116">
        <v>150</v>
      </c>
      <c r="E443" s="117">
        <v>174.24</v>
      </c>
      <c r="F443" s="118">
        <f t="shared" si="27"/>
        <v>26136</v>
      </c>
      <c r="G443" s="128">
        <v>0.1</v>
      </c>
      <c r="H443" s="152" t="s">
        <v>1306</v>
      </c>
      <c r="I443" s="153" t="s">
        <v>1686</v>
      </c>
      <c r="J443" s="79"/>
      <c r="U443" s="78"/>
    </row>
    <row r="444" spans="1:21" ht="16.5">
      <c r="A444" s="151">
        <v>187954</v>
      </c>
      <c r="B444" s="154" t="s">
        <v>915</v>
      </c>
      <c r="C444" s="115">
        <v>5</v>
      </c>
      <c r="D444" s="116">
        <v>150</v>
      </c>
      <c r="E444" s="117">
        <v>237.16000000000003</v>
      </c>
      <c r="F444" s="118">
        <f t="shared" si="27"/>
        <v>35574.00000000001</v>
      </c>
      <c r="G444" s="128">
        <v>0.1</v>
      </c>
      <c r="H444" s="152" t="s">
        <v>1306</v>
      </c>
      <c r="I444" s="153" t="s">
        <v>1686</v>
      </c>
      <c r="J444" s="79"/>
      <c r="U444" s="78"/>
    </row>
    <row r="445" spans="1:21" ht="16.5">
      <c r="A445" s="151">
        <v>187956</v>
      </c>
      <c r="B445" s="154" t="s">
        <v>916</v>
      </c>
      <c r="C445" s="115">
        <v>5</v>
      </c>
      <c r="D445" s="116">
        <v>150</v>
      </c>
      <c r="E445" s="117">
        <v>361.79</v>
      </c>
      <c r="F445" s="118">
        <f t="shared" si="27"/>
        <v>54268.5</v>
      </c>
      <c r="G445" s="128">
        <v>0.1</v>
      </c>
      <c r="H445" s="152" t="s">
        <v>1306</v>
      </c>
      <c r="I445" s="153" t="s">
        <v>1686</v>
      </c>
      <c r="J445" s="79"/>
      <c r="U445" s="78"/>
    </row>
    <row r="446" spans="1:21" ht="16.5">
      <c r="A446" s="151">
        <v>187961</v>
      </c>
      <c r="B446" s="154" t="s">
        <v>917</v>
      </c>
      <c r="C446" s="115">
        <v>10</v>
      </c>
      <c r="D446" s="116">
        <v>450</v>
      </c>
      <c r="E446" s="117">
        <v>320.65</v>
      </c>
      <c r="F446" s="118">
        <f t="shared" si="27"/>
        <v>144292.5</v>
      </c>
      <c r="G446" s="128">
        <v>0.1</v>
      </c>
      <c r="H446" s="152" t="s">
        <v>1306</v>
      </c>
      <c r="I446" s="153" t="s">
        <v>1686</v>
      </c>
      <c r="J446" s="79"/>
      <c r="U446" s="78"/>
    </row>
    <row r="447" spans="1:21" ht="16.5">
      <c r="A447" s="151" t="s">
        <v>918</v>
      </c>
      <c r="B447" s="154" t="s">
        <v>919</v>
      </c>
      <c r="C447" s="115">
        <v>5</v>
      </c>
      <c r="D447" s="116">
        <v>150</v>
      </c>
      <c r="E447" s="117">
        <v>667.9200000000001</v>
      </c>
      <c r="F447" s="118">
        <f t="shared" si="27"/>
        <v>100188.00000000001</v>
      </c>
      <c r="G447" s="128">
        <v>0.1</v>
      </c>
      <c r="H447" s="152" t="s">
        <v>1306</v>
      </c>
      <c r="I447" s="153" t="s">
        <v>1686</v>
      </c>
      <c r="J447" s="79"/>
      <c r="U447" s="78"/>
    </row>
    <row r="448" spans="1:21" ht="16.5">
      <c r="A448" s="151" t="s">
        <v>920</v>
      </c>
      <c r="B448" s="154" t="s">
        <v>921</v>
      </c>
      <c r="C448" s="115">
        <v>5</v>
      </c>
      <c r="D448" s="116">
        <v>150</v>
      </c>
      <c r="E448" s="117">
        <v>1183.38</v>
      </c>
      <c r="F448" s="118">
        <f t="shared" si="27"/>
        <v>177507.00000000003</v>
      </c>
      <c r="G448" s="128">
        <v>0.1</v>
      </c>
      <c r="H448" s="152" t="s">
        <v>1306</v>
      </c>
      <c r="I448" s="153" t="s">
        <v>1686</v>
      </c>
      <c r="J448" s="79"/>
      <c r="U448" s="78"/>
    </row>
    <row r="449" spans="1:21" ht="16.5">
      <c r="A449" s="151" t="s">
        <v>922</v>
      </c>
      <c r="B449" s="154" t="s">
        <v>923</v>
      </c>
      <c r="C449" s="115">
        <v>5</v>
      </c>
      <c r="D449" s="116">
        <v>50</v>
      </c>
      <c r="E449" s="117">
        <v>2674.1</v>
      </c>
      <c r="F449" s="118">
        <f t="shared" si="27"/>
        <v>133705</v>
      </c>
      <c r="G449" s="128">
        <v>0.1</v>
      </c>
      <c r="H449" s="152" t="s">
        <v>1306</v>
      </c>
      <c r="I449" s="153" t="s">
        <v>1686</v>
      </c>
      <c r="J449" s="79"/>
      <c r="U449" s="78"/>
    </row>
    <row r="450" spans="1:21" ht="16.5">
      <c r="A450" s="151" t="s">
        <v>924</v>
      </c>
      <c r="B450" s="154" t="s">
        <v>925</v>
      </c>
      <c r="C450" s="115">
        <v>5</v>
      </c>
      <c r="D450" s="116">
        <v>50</v>
      </c>
      <c r="E450" s="117">
        <v>3896.2000000000007</v>
      </c>
      <c r="F450" s="118">
        <f t="shared" si="27"/>
        <v>194810.00000000003</v>
      </c>
      <c r="G450" s="128">
        <v>0.1</v>
      </c>
      <c r="H450" s="152" t="s">
        <v>1306</v>
      </c>
      <c r="I450" s="153" t="s">
        <v>1686</v>
      </c>
      <c r="J450" s="79"/>
      <c r="U450" s="78"/>
    </row>
    <row r="451" spans="1:21" ht="16.5">
      <c r="A451" s="151" t="s">
        <v>926</v>
      </c>
      <c r="B451" s="154" t="s">
        <v>927</v>
      </c>
      <c r="C451" s="115">
        <v>5</v>
      </c>
      <c r="D451" s="116">
        <v>50</v>
      </c>
      <c r="E451" s="117">
        <v>2716.45</v>
      </c>
      <c r="F451" s="118">
        <f t="shared" si="27"/>
        <v>135822.5</v>
      </c>
      <c r="G451" s="128">
        <v>0.1</v>
      </c>
      <c r="H451" s="152" t="s">
        <v>1306</v>
      </c>
      <c r="I451" s="153" t="s">
        <v>1686</v>
      </c>
      <c r="J451" s="79"/>
      <c r="U451" s="78"/>
    </row>
    <row r="452" spans="1:21" ht="16.5">
      <c r="A452" s="151">
        <v>187990</v>
      </c>
      <c r="B452" s="154" t="s">
        <v>928</v>
      </c>
      <c r="C452" s="115">
        <v>10</v>
      </c>
      <c r="D452" s="116">
        <v>230</v>
      </c>
      <c r="E452" s="117">
        <v>713.9</v>
      </c>
      <c r="F452" s="118">
        <f t="shared" si="27"/>
        <v>164197</v>
      </c>
      <c r="G452" s="128">
        <v>0.1</v>
      </c>
      <c r="H452" s="152" t="s">
        <v>1286</v>
      </c>
      <c r="I452" s="153" t="s">
        <v>1686</v>
      </c>
      <c r="J452" s="79"/>
      <c r="U452" s="78"/>
    </row>
    <row r="453" spans="1:21" ht="18" customHeight="1">
      <c r="A453" s="354" t="s">
        <v>326</v>
      </c>
      <c r="B453" s="354"/>
      <c r="C453" s="354"/>
      <c r="D453" s="354"/>
      <c r="E453" s="354"/>
      <c r="F453" s="354"/>
      <c r="G453" s="354"/>
      <c r="H453" s="109"/>
      <c r="I453" s="110"/>
      <c r="U453" s="78"/>
    </row>
    <row r="454" spans="1:21" ht="15" customHeight="1">
      <c r="A454" s="353" t="s">
        <v>929</v>
      </c>
      <c r="B454" s="353"/>
      <c r="C454" s="353"/>
      <c r="D454" s="353"/>
      <c r="E454" s="353"/>
      <c r="F454" s="353"/>
      <c r="G454" s="353"/>
      <c r="H454" s="111"/>
      <c r="I454" s="112"/>
      <c r="U454" s="78"/>
    </row>
    <row r="455" spans="1:21" ht="15" customHeight="1">
      <c r="A455" s="123" t="s">
        <v>327</v>
      </c>
      <c r="B455" s="122" t="s">
        <v>930</v>
      </c>
      <c r="C455" s="115">
        <v>100</v>
      </c>
      <c r="D455" s="116">
        <v>1600</v>
      </c>
      <c r="E455" s="117">
        <v>48.763</v>
      </c>
      <c r="F455" s="118">
        <f aca="true" t="shared" si="28" ref="F455:F460">D455*E455</f>
        <v>78020.8</v>
      </c>
      <c r="G455" s="128">
        <v>0.1</v>
      </c>
      <c r="H455" s="122" t="s">
        <v>1286</v>
      </c>
      <c r="I455" s="124"/>
      <c r="U455" s="78"/>
    </row>
    <row r="456" spans="1:239" ht="15" customHeight="1">
      <c r="A456" s="123" t="s">
        <v>328</v>
      </c>
      <c r="B456" s="122" t="s">
        <v>931</v>
      </c>
      <c r="C456" s="115">
        <v>100</v>
      </c>
      <c r="D456" s="116">
        <v>1600</v>
      </c>
      <c r="E456" s="117">
        <v>52.151</v>
      </c>
      <c r="F456" s="118">
        <f t="shared" si="28"/>
        <v>83441.6</v>
      </c>
      <c r="G456" s="128">
        <v>0.1</v>
      </c>
      <c r="H456" s="122" t="s">
        <v>1286</v>
      </c>
      <c r="I456" s="124"/>
      <c r="U456" s="78"/>
      <c r="IE456" s="87"/>
    </row>
    <row r="457" spans="1:21" ht="15" customHeight="1">
      <c r="A457" s="123" t="s">
        <v>329</v>
      </c>
      <c r="B457" s="122" t="s">
        <v>932</v>
      </c>
      <c r="C457" s="115">
        <v>100</v>
      </c>
      <c r="D457" s="116">
        <v>1600</v>
      </c>
      <c r="E457" s="117">
        <v>55.660000000000004</v>
      </c>
      <c r="F457" s="118">
        <f t="shared" si="28"/>
        <v>89056</v>
      </c>
      <c r="G457" s="128">
        <v>0.1</v>
      </c>
      <c r="H457" s="122" t="s">
        <v>1286</v>
      </c>
      <c r="I457" s="124"/>
      <c r="U457" s="78"/>
    </row>
    <row r="458" spans="1:21" ht="15" customHeight="1">
      <c r="A458" s="123" t="s">
        <v>330</v>
      </c>
      <c r="B458" s="122" t="s">
        <v>933</v>
      </c>
      <c r="C458" s="115">
        <v>100</v>
      </c>
      <c r="D458" s="116">
        <v>1600</v>
      </c>
      <c r="E458" s="117">
        <v>41.745000000000005</v>
      </c>
      <c r="F458" s="118">
        <f t="shared" si="28"/>
        <v>66792</v>
      </c>
      <c r="G458" s="128">
        <v>0.1</v>
      </c>
      <c r="H458" s="122" t="s">
        <v>1286</v>
      </c>
      <c r="I458" s="124"/>
      <c r="U458" s="78"/>
    </row>
    <row r="459" spans="1:21" ht="15" customHeight="1">
      <c r="A459" s="123" t="s">
        <v>331</v>
      </c>
      <c r="B459" s="122" t="s">
        <v>934</v>
      </c>
      <c r="C459" s="115">
        <v>100</v>
      </c>
      <c r="D459" s="116">
        <v>1600</v>
      </c>
      <c r="E459" s="117">
        <v>43.56</v>
      </c>
      <c r="F459" s="118">
        <f t="shared" si="28"/>
        <v>69696</v>
      </c>
      <c r="G459" s="128">
        <v>0.1</v>
      </c>
      <c r="H459" s="122" t="s">
        <v>1286</v>
      </c>
      <c r="I459" s="124"/>
      <c r="U459" s="78"/>
    </row>
    <row r="460" spans="1:21" ht="15" customHeight="1">
      <c r="A460" s="123" t="s">
        <v>332</v>
      </c>
      <c r="B460" s="122" t="s">
        <v>935</v>
      </c>
      <c r="C460" s="115">
        <v>100</v>
      </c>
      <c r="D460" s="116">
        <v>1200</v>
      </c>
      <c r="E460" s="117">
        <v>54.45000000000001</v>
      </c>
      <c r="F460" s="118">
        <f t="shared" si="28"/>
        <v>65340.000000000015</v>
      </c>
      <c r="G460" s="128">
        <v>0.1</v>
      </c>
      <c r="H460" s="122" t="s">
        <v>1286</v>
      </c>
      <c r="I460" s="124"/>
      <c r="U460" s="78"/>
    </row>
    <row r="461" spans="1:21" ht="15" customHeight="1">
      <c r="A461" s="353" t="s">
        <v>936</v>
      </c>
      <c r="B461" s="353"/>
      <c r="C461" s="353"/>
      <c r="D461" s="353"/>
      <c r="E461" s="353"/>
      <c r="F461" s="353"/>
      <c r="G461" s="353"/>
      <c r="H461" s="111"/>
      <c r="I461" s="112"/>
      <c r="U461" s="78"/>
    </row>
    <row r="462" spans="1:21" ht="31.5">
      <c r="A462" s="123" t="s">
        <v>338</v>
      </c>
      <c r="B462" s="122" t="s">
        <v>937</v>
      </c>
      <c r="C462" s="115">
        <v>100</v>
      </c>
      <c r="D462" s="116">
        <v>1000</v>
      </c>
      <c r="E462" s="117">
        <v>27.830000000000002</v>
      </c>
      <c r="F462" s="118">
        <f>D462*E462</f>
        <v>27830.000000000004</v>
      </c>
      <c r="G462" s="128">
        <v>0.1</v>
      </c>
      <c r="H462" s="122" t="s">
        <v>1272</v>
      </c>
      <c r="I462" s="124"/>
      <c r="U462" s="78"/>
    </row>
    <row r="463" spans="1:21" s="76" customFormat="1" ht="18" customHeight="1">
      <c r="A463" s="123" t="s">
        <v>333</v>
      </c>
      <c r="B463" s="122" t="s">
        <v>938</v>
      </c>
      <c r="C463" s="115">
        <v>50</v>
      </c>
      <c r="D463" s="116">
        <v>800</v>
      </c>
      <c r="E463" s="117">
        <v>85.91000000000001</v>
      </c>
      <c r="F463" s="118">
        <f>D463*E463</f>
        <v>68728.00000000001</v>
      </c>
      <c r="G463" s="128">
        <v>0.1</v>
      </c>
      <c r="H463" s="122" t="s">
        <v>1286</v>
      </c>
      <c r="I463" s="124"/>
      <c r="L463" s="74"/>
      <c r="R463" s="74"/>
      <c r="S463" s="75"/>
      <c r="T463" s="74"/>
      <c r="U463" s="78"/>
    </row>
    <row r="464" spans="1:21" s="76" customFormat="1" ht="31.5">
      <c r="A464" s="123" t="s">
        <v>334</v>
      </c>
      <c r="B464" s="122" t="s">
        <v>939</v>
      </c>
      <c r="C464" s="115">
        <v>25</v>
      </c>
      <c r="D464" s="116">
        <v>250</v>
      </c>
      <c r="E464" s="117">
        <v>151.25</v>
      </c>
      <c r="F464" s="118">
        <f>D464*E464</f>
        <v>37812.5</v>
      </c>
      <c r="G464" s="128">
        <v>0.1</v>
      </c>
      <c r="H464" s="122" t="s">
        <v>1286</v>
      </c>
      <c r="I464" s="124"/>
      <c r="L464" s="74"/>
      <c r="R464" s="74"/>
      <c r="S464" s="75"/>
      <c r="T464" s="74"/>
      <c r="U464" s="78"/>
    </row>
    <row r="465" spans="1:21" ht="15" customHeight="1">
      <c r="A465" s="353" t="s">
        <v>940</v>
      </c>
      <c r="B465" s="353"/>
      <c r="C465" s="353"/>
      <c r="D465" s="353"/>
      <c r="E465" s="353"/>
      <c r="F465" s="353"/>
      <c r="G465" s="353"/>
      <c r="H465" s="111"/>
      <c r="I465" s="112"/>
      <c r="U465" s="78"/>
    </row>
    <row r="466" spans="1:21" s="76" customFormat="1" ht="31.5">
      <c r="A466" s="123" t="s">
        <v>335</v>
      </c>
      <c r="B466" s="122" t="s">
        <v>941</v>
      </c>
      <c r="C466" s="115">
        <v>25</v>
      </c>
      <c r="D466" s="116">
        <v>250</v>
      </c>
      <c r="E466" s="117">
        <v>205.70000000000005</v>
      </c>
      <c r="F466" s="118">
        <f>D466*E466</f>
        <v>51425.000000000015</v>
      </c>
      <c r="G466" s="128">
        <v>0.1</v>
      </c>
      <c r="H466" s="122" t="s">
        <v>1286</v>
      </c>
      <c r="I466" s="124"/>
      <c r="L466" s="74"/>
      <c r="S466" s="75"/>
      <c r="T466" s="74"/>
      <c r="U466" s="78"/>
    </row>
    <row r="467" spans="1:21" ht="31.5">
      <c r="A467" s="123" t="s">
        <v>336</v>
      </c>
      <c r="B467" s="122" t="s">
        <v>942</v>
      </c>
      <c r="C467" s="115">
        <v>25</v>
      </c>
      <c r="D467" s="116">
        <v>200</v>
      </c>
      <c r="E467" s="117">
        <v>756.25</v>
      </c>
      <c r="F467" s="118">
        <f>D467*E467</f>
        <v>151250</v>
      </c>
      <c r="G467" s="128">
        <v>0.1</v>
      </c>
      <c r="H467" s="122" t="s">
        <v>1286</v>
      </c>
      <c r="I467" s="124" t="s">
        <v>1715</v>
      </c>
      <c r="J467" s="79"/>
      <c r="R467" s="76"/>
      <c r="U467" s="78"/>
    </row>
    <row r="468" spans="1:21" ht="31.5">
      <c r="A468" s="123" t="s">
        <v>337</v>
      </c>
      <c r="B468" s="138" t="s">
        <v>943</v>
      </c>
      <c r="C468" s="115">
        <v>20</v>
      </c>
      <c r="D468" s="116">
        <v>160</v>
      </c>
      <c r="E468" s="117">
        <v>847.0000000000001</v>
      </c>
      <c r="F468" s="118">
        <f>D468*E468</f>
        <v>135520.00000000003</v>
      </c>
      <c r="G468" s="128">
        <v>0.1</v>
      </c>
      <c r="H468" s="138" t="s">
        <v>1286</v>
      </c>
      <c r="I468" s="124" t="s">
        <v>1686</v>
      </c>
      <c r="J468" s="79"/>
      <c r="U468" s="78"/>
    </row>
    <row r="469" spans="1:21" ht="18" customHeight="1">
      <c r="A469" s="354" t="s">
        <v>944</v>
      </c>
      <c r="B469" s="354"/>
      <c r="C469" s="354"/>
      <c r="D469" s="354"/>
      <c r="E469" s="354"/>
      <c r="F469" s="354"/>
      <c r="G469" s="354"/>
      <c r="H469" s="109"/>
      <c r="I469" s="110"/>
      <c r="R469" s="76"/>
      <c r="U469" s="78"/>
    </row>
    <row r="470" spans="1:21" ht="15.75">
      <c r="A470" s="148" t="s">
        <v>945</v>
      </c>
      <c r="B470" s="165" t="s">
        <v>946</v>
      </c>
      <c r="C470" s="115">
        <v>1</v>
      </c>
      <c r="D470" s="116">
        <v>12</v>
      </c>
      <c r="E470" s="117">
        <v>825.0000000000001</v>
      </c>
      <c r="F470" s="118">
        <f>D470*E470</f>
        <v>9900.000000000002</v>
      </c>
      <c r="G470" s="127">
        <v>0</v>
      </c>
      <c r="H470" s="138" t="s">
        <v>1286</v>
      </c>
      <c r="I470" s="124" t="s">
        <v>1716</v>
      </c>
      <c r="T470" s="76"/>
      <c r="U470" s="78"/>
    </row>
    <row r="471" spans="1:21" ht="15.75">
      <c r="A471" s="148" t="s">
        <v>947</v>
      </c>
      <c r="B471" s="165" t="s">
        <v>948</v>
      </c>
      <c r="C471" s="115">
        <v>30</v>
      </c>
      <c r="D471" s="116">
        <v>600</v>
      </c>
      <c r="E471" s="117">
        <v>74.36</v>
      </c>
      <c r="F471" s="118">
        <f>D471*E471</f>
        <v>44616</v>
      </c>
      <c r="G471" s="127">
        <v>0</v>
      </c>
      <c r="H471" s="138" t="s">
        <v>1286</v>
      </c>
      <c r="I471" s="124" t="s">
        <v>1716</v>
      </c>
      <c r="T471" s="76"/>
      <c r="U471" s="78"/>
    </row>
    <row r="472" spans="1:21" ht="16.5">
      <c r="A472" s="148" t="s">
        <v>949</v>
      </c>
      <c r="B472" s="165" t="s">
        <v>950</v>
      </c>
      <c r="C472" s="115">
        <v>30</v>
      </c>
      <c r="D472" s="116">
        <v>600</v>
      </c>
      <c r="E472" s="117">
        <v>81.79599999999999</v>
      </c>
      <c r="F472" s="118">
        <f>D472*E472</f>
        <v>49077.6</v>
      </c>
      <c r="G472" s="128">
        <v>0.1</v>
      </c>
      <c r="H472" s="138" t="s">
        <v>1286</v>
      </c>
      <c r="I472" s="124" t="s">
        <v>1716</v>
      </c>
      <c r="U472" s="78"/>
    </row>
    <row r="473" spans="1:21" ht="16.5">
      <c r="A473" s="148" t="s">
        <v>951</v>
      </c>
      <c r="B473" s="165" t="s">
        <v>952</v>
      </c>
      <c r="C473" s="115">
        <v>1</v>
      </c>
      <c r="D473" s="116">
        <v>12</v>
      </c>
      <c r="E473" s="117">
        <v>1052.7</v>
      </c>
      <c r="F473" s="118">
        <f>D473*E473</f>
        <v>12632.400000000001</v>
      </c>
      <c r="G473" s="128">
        <v>0.1</v>
      </c>
      <c r="H473" s="138" t="s">
        <v>1286</v>
      </c>
      <c r="I473" s="124" t="s">
        <v>1716</v>
      </c>
      <c r="T473" s="76"/>
      <c r="U473" s="78"/>
    </row>
    <row r="474" spans="1:21" ht="15.75">
      <c r="A474" s="144"/>
      <c r="B474" s="145"/>
      <c r="C474" s="133"/>
      <c r="D474" s="133"/>
      <c r="E474" s="146"/>
      <c r="F474" s="133"/>
      <c r="G474" s="133"/>
      <c r="H474" s="145"/>
      <c r="I474" s="147"/>
      <c r="U474" s="78"/>
    </row>
    <row r="475" spans="1:21" ht="18" customHeight="1">
      <c r="A475" s="354" t="s">
        <v>953</v>
      </c>
      <c r="B475" s="354"/>
      <c r="C475" s="354"/>
      <c r="D475" s="354"/>
      <c r="E475" s="354"/>
      <c r="F475" s="354"/>
      <c r="G475" s="354"/>
      <c r="H475" s="109"/>
      <c r="I475" s="110"/>
      <c r="U475" s="78"/>
    </row>
    <row r="476" spans="1:21" ht="15" customHeight="1">
      <c r="A476" s="353" t="s">
        <v>954</v>
      </c>
      <c r="B476" s="353"/>
      <c r="C476" s="353"/>
      <c r="D476" s="353"/>
      <c r="E476" s="353"/>
      <c r="F476" s="353"/>
      <c r="G476" s="353"/>
      <c r="H476" s="111"/>
      <c r="I476" s="112"/>
      <c r="U476" s="78"/>
    </row>
    <row r="477" spans="1:21" ht="15.75">
      <c r="A477" s="123">
        <v>40031185</v>
      </c>
      <c r="B477" s="141" t="s">
        <v>955</v>
      </c>
      <c r="C477" s="115">
        <v>40</v>
      </c>
      <c r="D477" s="116">
        <v>120</v>
      </c>
      <c r="E477" s="117">
        <v>173.8</v>
      </c>
      <c r="F477" s="118">
        <f aca="true" t="shared" si="29" ref="F477:F484">D477*E477</f>
        <v>20856</v>
      </c>
      <c r="G477" s="119">
        <v>0</v>
      </c>
      <c r="H477" s="141" t="s">
        <v>1272</v>
      </c>
      <c r="I477" s="155"/>
      <c r="U477" s="78"/>
    </row>
    <row r="478" spans="1:21" ht="15.75">
      <c r="A478" s="123">
        <v>40045185</v>
      </c>
      <c r="B478" s="141" t="s">
        <v>956</v>
      </c>
      <c r="C478" s="115">
        <v>40</v>
      </c>
      <c r="D478" s="116">
        <v>120</v>
      </c>
      <c r="E478" s="117">
        <v>173.8</v>
      </c>
      <c r="F478" s="118">
        <f t="shared" si="29"/>
        <v>20856</v>
      </c>
      <c r="G478" s="119">
        <v>0</v>
      </c>
      <c r="H478" s="141" t="s">
        <v>1272</v>
      </c>
      <c r="I478" s="155"/>
      <c r="U478" s="78"/>
    </row>
    <row r="479" spans="1:21" ht="15.75">
      <c r="A479" s="123">
        <v>40047185</v>
      </c>
      <c r="B479" s="141" t="s">
        <v>957</v>
      </c>
      <c r="C479" s="115">
        <v>40</v>
      </c>
      <c r="D479" s="116">
        <v>120</v>
      </c>
      <c r="E479" s="117">
        <v>173.8</v>
      </c>
      <c r="F479" s="118">
        <f t="shared" si="29"/>
        <v>20856</v>
      </c>
      <c r="G479" s="119">
        <v>0</v>
      </c>
      <c r="H479" s="141" t="s">
        <v>1272</v>
      </c>
      <c r="I479" s="155"/>
      <c r="U479" s="78"/>
    </row>
    <row r="480" spans="1:21" ht="15.75">
      <c r="A480" s="156">
        <v>40051182</v>
      </c>
      <c r="B480" s="122" t="s">
        <v>958</v>
      </c>
      <c r="C480" s="115">
        <v>20</v>
      </c>
      <c r="D480" s="116">
        <v>80</v>
      </c>
      <c r="E480" s="117">
        <v>253.00000000000003</v>
      </c>
      <c r="F480" s="118">
        <f t="shared" si="29"/>
        <v>20240.000000000004</v>
      </c>
      <c r="G480" s="119">
        <v>0</v>
      </c>
      <c r="H480" s="141" t="s">
        <v>1272</v>
      </c>
      <c r="I480" s="155"/>
      <c r="U480" s="78"/>
    </row>
    <row r="481" spans="1:21" ht="15.75">
      <c r="A481" s="123">
        <v>40065185</v>
      </c>
      <c r="B481" s="141" t="s">
        <v>959</v>
      </c>
      <c r="C481" s="115">
        <v>30</v>
      </c>
      <c r="D481" s="116">
        <v>90</v>
      </c>
      <c r="E481" s="117">
        <v>594</v>
      </c>
      <c r="F481" s="118">
        <f t="shared" si="29"/>
        <v>53460</v>
      </c>
      <c r="G481" s="119">
        <v>0</v>
      </c>
      <c r="H481" s="141" t="s">
        <v>1272</v>
      </c>
      <c r="I481" s="155"/>
      <c r="U481" s="78"/>
    </row>
    <row r="482" spans="1:21" s="89" customFormat="1" ht="15.75">
      <c r="A482" s="113">
        <v>15014185</v>
      </c>
      <c r="B482" s="114" t="s">
        <v>960</v>
      </c>
      <c r="C482" s="115">
        <v>50</v>
      </c>
      <c r="D482" s="116">
        <v>600</v>
      </c>
      <c r="E482" s="117">
        <v>302.5</v>
      </c>
      <c r="F482" s="118">
        <f t="shared" si="29"/>
        <v>181500</v>
      </c>
      <c r="G482" s="119">
        <v>0</v>
      </c>
      <c r="H482" s="141" t="s">
        <v>1272</v>
      </c>
      <c r="I482" s="155" t="s">
        <v>1637</v>
      </c>
      <c r="J482" s="88"/>
      <c r="L482" s="74"/>
      <c r="R482" s="74"/>
      <c r="S482" s="75"/>
      <c r="T482" s="74"/>
      <c r="U482" s="78"/>
    </row>
    <row r="483" spans="1:21" ht="15.75">
      <c r="A483" s="123" t="s">
        <v>961</v>
      </c>
      <c r="B483" s="122" t="s">
        <v>962</v>
      </c>
      <c r="C483" s="115">
        <v>75</v>
      </c>
      <c r="D483" s="116">
        <v>150</v>
      </c>
      <c r="E483" s="117">
        <v>682</v>
      </c>
      <c r="F483" s="118">
        <f t="shared" si="29"/>
        <v>102300</v>
      </c>
      <c r="G483" s="119">
        <v>0</v>
      </c>
      <c r="H483" s="141" t="s">
        <v>1272</v>
      </c>
      <c r="I483" s="155"/>
      <c r="U483" s="78"/>
    </row>
    <row r="484" spans="1:21" ht="15.75">
      <c r="A484" s="123">
        <v>15065185</v>
      </c>
      <c r="B484" s="122" t="s">
        <v>963</v>
      </c>
      <c r="C484" s="115">
        <v>75</v>
      </c>
      <c r="D484" s="116">
        <v>150</v>
      </c>
      <c r="E484" s="117">
        <v>682</v>
      </c>
      <c r="F484" s="118">
        <f t="shared" si="29"/>
        <v>102300</v>
      </c>
      <c r="G484" s="119">
        <v>0</v>
      </c>
      <c r="H484" s="141" t="s">
        <v>1272</v>
      </c>
      <c r="I484" s="155"/>
      <c r="U484" s="78"/>
    </row>
    <row r="485" spans="1:21" ht="15" customHeight="1">
      <c r="A485" s="353" t="s">
        <v>1717</v>
      </c>
      <c r="B485" s="353"/>
      <c r="C485" s="353"/>
      <c r="D485" s="353"/>
      <c r="E485" s="353"/>
      <c r="F485" s="353"/>
      <c r="G485" s="353"/>
      <c r="H485" s="111"/>
      <c r="I485" s="112"/>
      <c r="R485" s="89"/>
      <c r="U485" s="78"/>
    </row>
    <row r="486" spans="1:21" ht="15.75">
      <c r="A486" s="157">
        <v>15087185</v>
      </c>
      <c r="B486" s="141" t="s">
        <v>1718</v>
      </c>
      <c r="C486" s="115">
        <v>50</v>
      </c>
      <c r="D486" s="116">
        <v>200</v>
      </c>
      <c r="E486" s="117">
        <v>750</v>
      </c>
      <c r="F486" s="118">
        <f aca="true" t="shared" si="30" ref="F486:F494">D486*E486</f>
        <v>150000</v>
      </c>
      <c r="G486" s="119">
        <v>0</v>
      </c>
      <c r="H486" s="141" t="s">
        <v>1272</v>
      </c>
      <c r="I486" s="155"/>
      <c r="U486" s="78"/>
    </row>
    <row r="487" spans="1:21" ht="15.75">
      <c r="A487" s="157">
        <v>15088185</v>
      </c>
      <c r="B487" s="141" t="s">
        <v>1719</v>
      </c>
      <c r="C487" s="115">
        <v>50</v>
      </c>
      <c r="D487" s="116">
        <v>200</v>
      </c>
      <c r="E487" s="117">
        <v>750</v>
      </c>
      <c r="F487" s="118">
        <f t="shared" si="30"/>
        <v>150000</v>
      </c>
      <c r="G487" s="119">
        <v>0</v>
      </c>
      <c r="H487" s="141" t="s">
        <v>1272</v>
      </c>
      <c r="I487" s="155"/>
      <c r="U487" s="78"/>
    </row>
    <row r="488" spans="1:21" ht="15.75">
      <c r="A488" s="157">
        <v>15089185</v>
      </c>
      <c r="B488" s="141" t="s">
        <v>1720</v>
      </c>
      <c r="C488" s="115">
        <v>50</v>
      </c>
      <c r="D488" s="116">
        <v>200</v>
      </c>
      <c r="E488" s="117">
        <v>750</v>
      </c>
      <c r="F488" s="118">
        <f t="shared" si="30"/>
        <v>150000</v>
      </c>
      <c r="G488" s="119">
        <v>0</v>
      </c>
      <c r="H488" s="141" t="s">
        <v>1272</v>
      </c>
      <c r="I488" s="155"/>
      <c r="U488" s="78"/>
    </row>
    <row r="489" spans="1:21" ht="15.75">
      <c r="A489" s="157">
        <v>15090185</v>
      </c>
      <c r="B489" s="122" t="s">
        <v>1721</v>
      </c>
      <c r="C489" s="115">
        <v>50</v>
      </c>
      <c r="D489" s="116">
        <v>150</v>
      </c>
      <c r="E489" s="117">
        <v>750</v>
      </c>
      <c r="F489" s="118">
        <f t="shared" si="30"/>
        <v>112500</v>
      </c>
      <c r="G489" s="119">
        <v>0</v>
      </c>
      <c r="H489" s="141" t="s">
        <v>1272</v>
      </c>
      <c r="I489" s="155"/>
      <c r="T489" s="89"/>
      <c r="U489" s="78"/>
    </row>
    <row r="490" spans="1:21" ht="15.75">
      <c r="A490" s="157">
        <v>15091185</v>
      </c>
      <c r="B490" s="141" t="s">
        <v>1722</v>
      </c>
      <c r="C490" s="115">
        <v>50</v>
      </c>
      <c r="D490" s="116">
        <v>150</v>
      </c>
      <c r="E490" s="117">
        <v>750</v>
      </c>
      <c r="F490" s="118">
        <f t="shared" si="30"/>
        <v>112500</v>
      </c>
      <c r="G490" s="119">
        <v>0</v>
      </c>
      <c r="H490" s="141" t="s">
        <v>1272</v>
      </c>
      <c r="I490" s="155"/>
      <c r="U490" s="78"/>
    </row>
    <row r="491" spans="1:21" ht="15.75">
      <c r="A491" s="157">
        <v>15092185</v>
      </c>
      <c r="B491" s="122" t="s">
        <v>1723</v>
      </c>
      <c r="C491" s="115">
        <v>50</v>
      </c>
      <c r="D491" s="116">
        <v>150</v>
      </c>
      <c r="E491" s="117">
        <v>750</v>
      </c>
      <c r="F491" s="118">
        <f t="shared" si="30"/>
        <v>112500</v>
      </c>
      <c r="G491" s="119">
        <v>0</v>
      </c>
      <c r="H491" s="141" t="s">
        <v>1272</v>
      </c>
      <c r="I491" s="155"/>
      <c r="U491" s="78"/>
    </row>
    <row r="492" spans="1:21" ht="15.75">
      <c r="A492" s="157">
        <v>15093185</v>
      </c>
      <c r="B492" s="141" t="s">
        <v>1724</v>
      </c>
      <c r="C492" s="115">
        <v>50</v>
      </c>
      <c r="D492" s="116">
        <v>150</v>
      </c>
      <c r="E492" s="117">
        <v>750</v>
      </c>
      <c r="F492" s="118">
        <f t="shared" si="30"/>
        <v>112500</v>
      </c>
      <c r="G492" s="119">
        <v>0</v>
      </c>
      <c r="H492" s="141" t="s">
        <v>1272</v>
      </c>
      <c r="I492" s="155"/>
      <c r="U492" s="78"/>
    </row>
    <row r="493" spans="1:21" ht="15.75">
      <c r="A493" s="157">
        <v>13005185</v>
      </c>
      <c r="B493" s="141" t="s">
        <v>1725</v>
      </c>
      <c r="C493" s="115">
        <v>25</v>
      </c>
      <c r="D493" s="116">
        <v>100</v>
      </c>
      <c r="E493" s="117">
        <v>450</v>
      </c>
      <c r="F493" s="118">
        <f t="shared" si="30"/>
        <v>45000</v>
      </c>
      <c r="G493" s="119">
        <v>0</v>
      </c>
      <c r="H493" s="141" t="s">
        <v>1272</v>
      </c>
      <c r="I493" s="155"/>
      <c r="U493" s="78"/>
    </row>
    <row r="494" spans="1:21" ht="15.75">
      <c r="A494" s="157">
        <v>13006185</v>
      </c>
      <c r="B494" s="141" t="s">
        <v>1726</v>
      </c>
      <c r="C494" s="115">
        <v>10</v>
      </c>
      <c r="D494" s="116">
        <v>40</v>
      </c>
      <c r="E494" s="117">
        <v>450</v>
      </c>
      <c r="F494" s="118">
        <f t="shared" si="30"/>
        <v>18000</v>
      </c>
      <c r="G494" s="119">
        <v>0</v>
      </c>
      <c r="H494" s="141" t="s">
        <v>1272</v>
      </c>
      <c r="I494" s="155"/>
      <c r="U494" s="78"/>
    </row>
    <row r="495" spans="1:21" ht="15" customHeight="1">
      <c r="A495" s="353" t="s">
        <v>964</v>
      </c>
      <c r="B495" s="353"/>
      <c r="C495" s="353"/>
      <c r="D495" s="353"/>
      <c r="E495" s="353"/>
      <c r="F495" s="353"/>
      <c r="G495" s="353"/>
      <c r="H495" s="111"/>
      <c r="I495" s="112"/>
      <c r="U495" s="78"/>
    </row>
    <row r="496" spans="1:21" ht="15" customHeight="1">
      <c r="A496" s="352" t="s">
        <v>965</v>
      </c>
      <c r="B496" s="352"/>
      <c r="C496" s="352"/>
      <c r="D496" s="352"/>
      <c r="E496" s="352"/>
      <c r="F496" s="352"/>
      <c r="G496" s="352"/>
      <c r="H496" s="136"/>
      <c r="I496" s="137"/>
      <c r="U496" s="78"/>
    </row>
    <row r="497" spans="1:19" ht="15" customHeight="1">
      <c r="A497" s="123" t="s">
        <v>1388</v>
      </c>
      <c r="B497" s="122" t="s">
        <v>1740</v>
      </c>
      <c r="C497" s="158">
        <v>10</v>
      </c>
      <c r="D497" s="116">
        <v>10</v>
      </c>
      <c r="E497" s="117">
        <v>1232</v>
      </c>
      <c r="F497" s="118">
        <f aca="true" t="shared" si="31" ref="F497:F504">D497*E497</f>
        <v>12320</v>
      </c>
      <c r="G497" s="119">
        <v>0</v>
      </c>
      <c r="H497" s="122" t="s">
        <v>1272</v>
      </c>
      <c r="I497" s="124"/>
      <c r="S497" s="74"/>
    </row>
    <row r="498" spans="1:21" ht="31.5">
      <c r="A498" s="123" t="s">
        <v>1727</v>
      </c>
      <c r="B498" s="122" t="s">
        <v>966</v>
      </c>
      <c r="C498" s="115">
        <v>10</v>
      </c>
      <c r="D498" s="116">
        <v>10</v>
      </c>
      <c r="E498" s="117">
        <v>2860.0000000000005</v>
      </c>
      <c r="F498" s="118">
        <f t="shared" si="31"/>
        <v>28600.000000000004</v>
      </c>
      <c r="G498" s="119">
        <v>0</v>
      </c>
      <c r="H498" s="122" t="s">
        <v>1272</v>
      </c>
      <c r="I498" s="124"/>
      <c r="U498" s="78"/>
    </row>
    <row r="499" spans="1:21" ht="31.5">
      <c r="A499" s="123" t="s">
        <v>1728</v>
      </c>
      <c r="B499" s="122" t="s">
        <v>967</v>
      </c>
      <c r="C499" s="115">
        <v>10</v>
      </c>
      <c r="D499" s="116">
        <v>10</v>
      </c>
      <c r="E499" s="117">
        <v>2860.0000000000005</v>
      </c>
      <c r="F499" s="118">
        <f t="shared" si="31"/>
        <v>28600.000000000004</v>
      </c>
      <c r="G499" s="119">
        <v>0</v>
      </c>
      <c r="H499" s="122" t="s">
        <v>1272</v>
      </c>
      <c r="I499" s="124"/>
      <c r="U499" s="78"/>
    </row>
    <row r="500" spans="1:21" ht="31.5">
      <c r="A500" s="123">
        <v>26019185</v>
      </c>
      <c r="B500" s="122" t="s">
        <v>968</v>
      </c>
      <c r="C500" s="115">
        <v>10</v>
      </c>
      <c r="D500" s="116">
        <v>10</v>
      </c>
      <c r="E500" s="117">
        <v>2365</v>
      </c>
      <c r="F500" s="118">
        <f t="shared" si="31"/>
        <v>23650</v>
      </c>
      <c r="G500" s="119">
        <v>0</v>
      </c>
      <c r="H500" s="122" t="s">
        <v>1272</v>
      </c>
      <c r="I500" s="124"/>
      <c r="U500" s="78"/>
    </row>
    <row r="501" spans="1:21" ht="12.75" customHeight="1">
      <c r="A501" s="123">
        <v>26021185</v>
      </c>
      <c r="B501" s="122" t="s">
        <v>969</v>
      </c>
      <c r="C501" s="115">
        <v>10</v>
      </c>
      <c r="D501" s="116">
        <v>10</v>
      </c>
      <c r="E501" s="117">
        <v>1650.0000000000002</v>
      </c>
      <c r="F501" s="118">
        <f t="shared" si="31"/>
        <v>16500.000000000004</v>
      </c>
      <c r="G501" s="119">
        <v>0</v>
      </c>
      <c r="H501" s="122" t="s">
        <v>1272</v>
      </c>
      <c r="I501" s="124"/>
      <c r="U501" s="78"/>
    </row>
    <row r="502" spans="1:21" ht="31.5">
      <c r="A502" s="123">
        <v>26023185</v>
      </c>
      <c r="B502" s="122" t="s">
        <v>970</v>
      </c>
      <c r="C502" s="115">
        <v>10</v>
      </c>
      <c r="D502" s="116">
        <v>10</v>
      </c>
      <c r="E502" s="117">
        <v>1650.0000000000002</v>
      </c>
      <c r="F502" s="118">
        <f t="shared" si="31"/>
        <v>16500.000000000004</v>
      </c>
      <c r="G502" s="119">
        <v>0</v>
      </c>
      <c r="H502" s="122" t="s">
        <v>1272</v>
      </c>
      <c r="I502" s="124"/>
      <c r="U502" s="78"/>
    </row>
    <row r="503" spans="1:21" ht="15.75">
      <c r="A503" s="123">
        <v>26060185</v>
      </c>
      <c r="B503" s="141" t="s">
        <v>971</v>
      </c>
      <c r="C503" s="115">
        <v>120</v>
      </c>
      <c r="D503" s="116">
        <v>120</v>
      </c>
      <c r="E503" s="117">
        <v>280.5</v>
      </c>
      <c r="F503" s="118">
        <f t="shared" si="31"/>
        <v>33660</v>
      </c>
      <c r="G503" s="119">
        <v>0</v>
      </c>
      <c r="H503" s="122" t="s">
        <v>1272</v>
      </c>
      <c r="I503" s="124"/>
      <c r="U503" s="78"/>
    </row>
    <row r="504" spans="1:21" ht="15" customHeight="1">
      <c r="A504" s="123" t="s">
        <v>1729</v>
      </c>
      <c r="B504" s="141" t="s">
        <v>972</v>
      </c>
      <c r="C504" s="115">
        <v>10</v>
      </c>
      <c r="D504" s="116">
        <v>140</v>
      </c>
      <c r="E504" s="117">
        <v>302.5</v>
      </c>
      <c r="F504" s="118">
        <f t="shared" si="31"/>
        <v>42350</v>
      </c>
      <c r="G504" s="119">
        <v>0</v>
      </c>
      <c r="H504" s="122" t="s">
        <v>1272</v>
      </c>
      <c r="I504" s="124"/>
      <c r="U504" s="78"/>
    </row>
    <row r="505" spans="1:21" ht="15" customHeight="1">
      <c r="A505" s="352" t="s">
        <v>973</v>
      </c>
      <c r="B505" s="352"/>
      <c r="C505" s="352"/>
      <c r="D505" s="352"/>
      <c r="E505" s="352"/>
      <c r="F505" s="352"/>
      <c r="G505" s="352"/>
      <c r="H505" s="136"/>
      <c r="I505" s="137"/>
      <c r="U505" s="78"/>
    </row>
    <row r="506" spans="1:21" ht="15" customHeight="1">
      <c r="A506" s="123">
        <v>13001185</v>
      </c>
      <c r="B506" s="122" t="s">
        <v>974</v>
      </c>
      <c r="C506" s="115">
        <v>50</v>
      </c>
      <c r="D506" s="116">
        <v>200</v>
      </c>
      <c r="E506" s="117">
        <v>627</v>
      </c>
      <c r="F506" s="118">
        <f>D506*E506</f>
        <v>125400</v>
      </c>
      <c r="G506" s="119">
        <v>0</v>
      </c>
      <c r="H506" s="122" t="s">
        <v>1272</v>
      </c>
      <c r="I506" s="124"/>
      <c r="U506" s="78"/>
    </row>
    <row r="507" spans="1:21" ht="15" customHeight="1">
      <c r="A507" s="123">
        <v>13002185</v>
      </c>
      <c r="B507" s="122" t="s">
        <v>975</v>
      </c>
      <c r="C507" s="115">
        <v>50</v>
      </c>
      <c r="D507" s="116">
        <v>200</v>
      </c>
      <c r="E507" s="117">
        <v>627</v>
      </c>
      <c r="F507" s="118">
        <f>D507*E507</f>
        <v>125400</v>
      </c>
      <c r="G507" s="119">
        <v>0</v>
      </c>
      <c r="H507" s="122" t="s">
        <v>1272</v>
      </c>
      <c r="I507" s="124"/>
      <c r="U507" s="78"/>
    </row>
    <row r="508" spans="1:21" ht="15" customHeight="1">
      <c r="A508" s="123">
        <v>13004185</v>
      </c>
      <c r="B508" s="122" t="s">
        <v>976</v>
      </c>
      <c r="C508" s="115">
        <v>60</v>
      </c>
      <c r="D508" s="116">
        <v>60</v>
      </c>
      <c r="E508" s="117">
        <v>676.5</v>
      </c>
      <c r="F508" s="118">
        <f>D508*E508</f>
        <v>40590</v>
      </c>
      <c r="G508" s="119">
        <v>0</v>
      </c>
      <c r="H508" s="122" t="s">
        <v>1272</v>
      </c>
      <c r="I508" s="124"/>
      <c r="U508" s="78"/>
    </row>
    <row r="509" spans="1:21" ht="15" customHeight="1">
      <c r="A509" s="123">
        <v>13029185</v>
      </c>
      <c r="B509" s="122" t="s">
        <v>977</v>
      </c>
      <c r="C509" s="115">
        <v>10</v>
      </c>
      <c r="D509" s="116">
        <v>40</v>
      </c>
      <c r="E509" s="117">
        <v>1188</v>
      </c>
      <c r="F509" s="118">
        <f>D509*E509</f>
        <v>47520</v>
      </c>
      <c r="G509" s="119">
        <v>0</v>
      </c>
      <c r="H509" s="122" t="s">
        <v>1272</v>
      </c>
      <c r="I509" s="124"/>
      <c r="U509" s="78"/>
    </row>
    <row r="510" spans="1:21" ht="15" customHeight="1">
      <c r="A510" s="352" t="s">
        <v>978</v>
      </c>
      <c r="B510" s="352"/>
      <c r="C510" s="352"/>
      <c r="D510" s="352"/>
      <c r="E510" s="352"/>
      <c r="F510" s="352"/>
      <c r="G510" s="352"/>
      <c r="H510" s="136"/>
      <c r="I510" s="137"/>
      <c r="U510" s="78"/>
    </row>
    <row r="511" spans="1:21" s="89" customFormat="1" ht="31.5">
      <c r="A511" s="123" t="s">
        <v>125</v>
      </c>
      <c r="B511" s="114" t="s">
        <v>979</v>
      </c>
      <c r="C511" s="115">
        <v>20</v>
      </c>
      <c r="D511" s="116">
        <v>20</v>
      </c>
      <c r="E511" s="117">
        <v>957.0000000000001</v>
      </c>
      <c r="F511" s="118">
        <f>D511*E511</f>
        <v>19140.000000000004</v>
      </c>
      <c r="G511" s="119">
        <v>0</v>
      </c>
      <c r="H511" s="114" t="s">
        <v>1270</v>
      </c>
      <c r="I511" s="120"/>
      <c r="L511" s="74"/>
      <c r="R511" s="74"/>
      <c r="S511" s="75"/>
      <c r="T511" s="74"/>
      <c r="U511" s="78"/>
    </row>
    <row r="512" spans="1:21" ht="15" customHeight="1">
      <c r="A512" s="352" t="s">
        <v>980</v>
      </c>
      <c r="B512" s="352"/>
      <c r="C512" s="352"/>
      <c r="D512" s="352"/>
      <c r="E512" s="352"/>
      <c r="F512" s="352"/>
      <c r="G512" s="352"/>
      <c r="H512" s="136"/>
      <c r="I512" s="137"/>
      <c r="U512" s="78"/>
    </row>
    <row r="513" spans="1:21" ht="15" customHeight="1">
      <c r="A513" s="123">
        <v>40229185</v>
      </c>
      <c r="B513" s="159" t="s">
        <v>981</v>
      </c>
      <c r="C513" s="115">
        <v>10</v>
      </c>
      <c r="D513" s="116">
        <v>50</v>
      </c>
      <c r="E513" s="117">
        <v>632.5</v>
      </c>
      <c r="F513" s="118">
        <f>D513*E513</f>
        <v>31625</v>
      </c>
      <c r="G513" s="119">
        <v>0</v>
      </c>
      <c r="H513" s="159" t="s">
        <v>1272</v>
      </c>
      <c r="I513" s="160"/>
      <c r="U513" s="78"/>
    </row>
    <row r="514" spans="1:21" ht="15" customHeight="1">
      <c r="A514" s="123">
        <v>40230185</v>
      </c>
      <c r="B514" s="159" t="s">
        <v>982</v>
      </c>
      <c r="C514" s="115">
        <v>10</v>
      </c>
      <c r="D514" s="116">
        <v>50</v>
      </c>
      <c r="E514" s="117">
        <v>632.5</v>
      </c>
      <c r="F514" s="118">
        <f>D514*E514</f>
        <v>31625</v>
      </c>
      <c r="G514" s="119">
        <v>0</v>
      </c>
      <c r="H514" s="159" t="s">
        <v>1272</v>
      </c>
      <c r="I514" s="160"/>
      <c r="R514" s="89"/>
      <c r="U514" s="78"/>
    </row>
    <row r="515" spans="1:21" ht="15" customHeight="1">
      <c r="A515" s="123">
        <v>40231185</v>
      </c>
      <c r="B515" s="122" t="s">
        <v>983</v>
      </c>
      <c r="C515" s="115">
        <v>10</v>
      </c>
      <c r="D515" s="116">
        <v>50</v>
      </c>
      <c r="E515" s="117">
        <v>632.5</v>
      </c>
      <c r="F515" s="118">
        <f>D515*E515</f>
        <v>31625</v>
      </c>
      <c r="G515" s="119">
        <v>0</v>
      </c>
      <c r="H515" s="159" t="s">
        <v>1272</v>
      </c>
      <c r="I515" s="160"/>
      <c r="U515" s="78"/>
    </row>
    <row r="516" spans="1:21" ht="18" customHeight="1">
      <c r="A516" s="354" t="s">
        <v>984</v>
      </c>
      <c r="B516" s="354"/>
      <c r="C516" s="354"/>
      <c r="D516" s="354"/>
      <c r="E516" s="354"/>
      <c r="F516" s="354"/>
      <c r="G516" s="354"/>
      <c r="H516" s="109"/>
      <c r="I516" s="110"/>
      <c r="U516" s="78"/>
    </row>
    <row r="517" spans="1:21" ht="15" customHeight="1">
      <c r="A517" s="353" t="s">
        <v>985</v>
      </c>
      <c r="B517" s="353"/>
      <c r="C517" s="353"/>
      <c r="D517" s="353"/>
      <c r="E517" s="353"/>
      <c r="F517" s="353"/>
      <c r="G517" s="353"/>
      <c r="H517" s="111"/>
      <c r="I517" s="112"/>
      <c r="U517" s="78"/>
    </row>
    <row r="518" spans="1:21" ht="31.5">
      <c r="A518" s="123">
        <v>34091185</v>
      </c>
      <c r="B518" s="122" t="s">
        <v>986</v>
      </c>
      <c r="C518" s="115">
        <v>50</v>
      </c>
      <c r="D518" s="116">
        <v>50</v>
      </c>
      <c r="E518" s="117">
        <v>352</v>
      </c>
      <c r="F518" s="118">
        <f aca="true" t="shared" si="32" ref="F518:F524">D518*E518</f>
        <v>17600</v>
      </c>
      <c r="G518" s="119">
        <v>0</v>
      </c>
      <c r="H518" s="159" t="s">
        <v>1272</v>
      </c>
      <c r="I518" s="160"/>
      <c r="T518" s="89"/>
      <c r="U518" s="78"/>
    </row>
    <row r="519" spans="1:21" ht="31.5">
      <c r="A519" s="123">
        <v>34065185</v>
      </c>
      <c r="B519" s="122" t="s">
        <v>987</v>
      </c>
      <c r="C519" s="115">
        <v>50</v>
      </c>
      <c r="D519" s="116">
        <v>50</v>
      </c>
      <c r="E519" s="117">
        <v>407.00000000000006</v>
      </c>
      <c r="F519" s="118">
        <f t="shared" si="32"/>
        <v>20350.000000000004</v>
      </c>
      <c r="G519" s="119">
        <v>0</v>
      </c>
      <c r="H519" s="159" t="s">
        <v>1272</v>
      </c>
      <c r="I519" s="160"/>
      <c r="U519" s="78"/>
    </row>
    <row r="520" spans="1:21" ht="31.5">
      <c r="A520" s="123" t="s">
        <v>1730</v>
      </c>
      <c r="B520" s="122" t="s">
        <v>988</v>
      </c>
      <c r="C520" s="115">
        <v>50</v>
      </c>
      <c r="D520" s="116">
        <v>50</v>
      </c>
      <c r="E520" s="117">
        <v>407.00000000000006</v>
      </c>
      <c r="F520" s="118">
        <f t="shared" si="32"/>
        <v>20350.000000000004</v>
      </c>
      <c r="G520" s="119">
        <v>0</v>
      </c>
      <c r="H520" s="159" t="s">
        <v>1272</v>
      </c>
      <c r="I520" s="160"/>
      <c r="U520" s="78"/>
    </row>
    <row r="521" spans="1:21" ht="31.5">
      <c r="A521" s="123" t="s">
        <v>1731</v>
      </c>
      <c r="B521" s="122" t="s">
        <v>989</v>
      </c>
      <c r="C521" s="115">
        <v>50</v>
      </c>
      <c r="D521" s="116">
        <v>50</v>
      </c>
      <c r="E521" s="117">
        <v>407.00000000000006</v>
      </c>
      <c r="F521" s="118">
        <f t="shared" si="32"/>
        <v>20350.000000000004</v>
      </c>
      <c r="G521" s="119">
        <v>0</v>
      </c>
      <c r="H521" s="159" t="s">
        <v>1272</v>
      </c>
      <c r="I521" s="160"/>
      <c r="U521" s="78"/>
    </row>
    <row r="522" spans="1:21" ht="15" customHeight="1">
      <c r="A522" s="123" t="s">
        <v>1732</v>
      </c>
      <c r="B522" s="122" t="s">
        <v>990</v>
      </c>
      <c r="C522" s="115">
        <v>25</v>
      </c>
      <c r="D522" s="116">
        <v>25</v>
      </c>
      <c r="E522" s="117">
        <v>407.00000000000006</v>
      </c>
      <c r="F522" s="118">
        <f t="shared" si="32"/>
        <v>10175.000000000002</v>
      </c>
      <c r="G522" s="119">
        <v>0</v>
      </c>
      <c r="H522" s="159" t="s">
        <v>1272</v>
      </c>
      <c r="I522" s="160"/>
      <c r="U522" s="78"/>
    </row>
    <row r="523" spans="1:21" ht="15" customHeight="1">
      <c r="A523" s="123">
        <v>34062185</v>
      </c>
      <c r="B523" s="122" t="s">
        <v>991</v>
      </c>
      <c r="C523" s="115">
        <v>25</v>
      </c>
      <c r="D523" s="116">
        <v>25</v>
      </c>
      <c r="E523" s="117">
        <v>407.00000000000006</v>
      </c>
      <c r="F523" s="118">
        <f t="shared" si="32"/>
        <v>10175.000000000002</v>
      </c>
      <c r="G523" s="119">
        <v>0</v>
      </c>
      <c r="H523" s="159" t="s">
        <v>1272</v>
      </c>
      <c r="I523" s="160"/>
      <c r="U523" s="78"/>
    </row>
    <row r="524" spans="1:21" ht="31.5">
      <c r="A524" s="123">
        <v>34071185</v>
      </c>
      <c r="B524" s="122" t="s">
        <v>992</v>
      </c>
      <c r="C524" s="115">
        <v>50</v>
      </c>
      <c r="D524" s="116">
        <v>50</v>
      </c>
      <c r="E524" s="117">
        <v>451.00000000000006</v>
      </c>
      <c r="F524" s="118">
        <f t="shared" si="32"/>
        <v>22550.000000000004</v>
      </c>
      <c r="G524" s="119">
        <v>0</v>
      </c>
      <c r="H524" s="159" t="s">
        <v>1272</v>
      </c>
      <c r="I524" s="160"/>
      <c r="U524" s="78"/>
    </row>
    <row r="525" spans="1:21" ht="15" customHeight="1">
      <c r="A525" s="353" t="s">
        <v>993</v>
      </c>
      <c r="B525" s="353"/>
      <c r="C525" s="353"/>
      <c r="D525" s="353"/>
      <c r="E525" s="353"/>
      <c r="F525" s="353"/>
      <c r="G525" s="353"/>
      <c r="H525" s="111"/>
      <c r="I525" s="112"/>
      <c r="U525" s="78"/>
    </row>
    <row r="526" spans="1:21" ht="31.5">
      <c r="A526" s="123">
        <v>34189185</v>
      </c>
      <c r="B526" s="141" t="s">
        <v>994</v>
      </c>
      <c r="C526" s="115">
        <v>30</v>
      </c>
      <c r="D526" s="116">
        <v>30</v>
      </c>
      <c r="E526" s="117">
        <v>863.5000000000001</v>
      </c>
      <c r="F526" s="118">
        <f>D526*E526</f>
        <v>25905.000000000004</v>
      </c>
      <c r="G526" s="119">
        <v>0</v>
      </c>
      <c r="H526" s="159" t="s">
        <v>1272</v>
      </c>
      <c r="I526" s="160"/>
      <c r="U526" s="78"/>
    </row>
    <row r="527" spans="1:21" ht="15.75">
      <c r="A527" s="144"/>
      <c r="B527" s="145"/>
      <c r="C527" s="133"/>
      <c r="D527" s="133"/>
      <c r="E527" s="146"/>
      <c r="F527" s="133"/>
      <c r="G527" s="133"/>
      <c r="H527" s="145"/>
      <c r="I527" s="147"/>
      <c r="U527" s="78"/>
    </row>
    <row r="528" spans="1:21" ht="18" customHeight="1">
      <c r="A528" s="354" t="s">
        <v>995</v>
      </c>
      <c r="B528" s="354"/>
      <c r="C528" s="354"/>
      <c r="D528" s="354"/>
      <c r="E528" s="354"/>
      <c r="F528" s="354"/>
      <c r="G528" s="354"/>
      <c r="H528" s="109"/>
      <c r="I528" s="110" t="s">
        <v>1733</v>
      </c>
      <c r="J528" s="79"/>
      <c r="U528" s="78"/>
    </row>
    <row r="529" spans="1:21" ht="15" customHeight="1">
      <c r="A529" s="353" t="s">
        <v>996</v>
      </c>
      <c r="B529" s="353"/>
      <c r="C529" s="353"/>
      <c r="D529" s="353"/>
      <c r="E529" s="353"/>
      <c r="F529" s="353"/>
      <c r="G529" s="353"/>
      <c r="H529" s="111"/>
      <c r="I529" s="112"/>
      <c r="U529" s="78"/>
    </row>
    <row r="530" spans="1:21" ht="15" customHeight="1">
      <c r="A530" s="352" t="s">
        <v>997</v>
      </c>
      <c r="B530" s="352"/>
      <c r="C530" s="352"/>
      <c r="D530" s="352"/>
      <c r="E530" s="352"/>
      <c r="F530" s="352"/>
      <c r="G530" s="352"/>
      <c r="H530" s="136"/>
      <c r="I530" s="137"/>
      <c r="U530" s="78"/>
    </row>
    <row r="531" spans="1:21" ht="16.5">
      <c r="A531" s="123" t="s">
        <v>510</v>
      </c>
      <c r="B531" s="145" t="s">
        <v>998</v>
      </c>
      <c r="C531" s="115">
        <v>10</v>
      </c>
      <c r="D531" s="116">
        <v>150</v>
      </c>
      <c r="E531" s="117">
        <v>481.8</v>
      </c>
      <c r="F531" s="118">
        <f aca="true" t="shared" si="33" ref="F531:F541">D531*E531</f>
        <v>72270</v>
      </c>
      <c r="G531" s="128">
        <v>0.18</v>
      </c>
      <c r="H531" s="145" t="s">
        <v>1286</v>
      </c>
      <c r="I531" s="147"/>
      <c r="J531" s="78"/>
      <c r="K531" s="78"/>
      <c r="U531" s="78"/>
    </row>
    <row r="532" spans="1:21" ht="16.5">
      <c r="A532" s="123" t="s">
        <v>51</v>
      </c>
      <c r="B532" s="145" t="s">
        <v>999</v>
      </c>
      <c r="C532" s="115">
        <v>100</v>
      </c>
      <c r="D532" s="116">
        <v>22500</v>
      </c>
      <c r="E532" s="117">
        <v>23.1</v>
      </c>
      <c r="F532" s="118">
        <f t="shared" si="33"/>
        <v>519750.00000000006</v>
      </c>
      <c r="G532" s="128">
        <v>0.18</v>
      </c>
      <c r="H532" s="145" t="s">
        <v>1286</v>
      </c>
      <c r="I532" s="147"/>
      <c r="J532" s="78"/>
      <c r="K532" s="78"/>
      <c r="U532" s="78"/>
    </row>
    <row r="533" spans="1:21" ht="16.5">
      <c r="A533" s="123" t="s">
        <v>52</v>
      </c>
      <c r="B533" s="145" t="s">
        <v>1000</v>
      </c>
      <c r="C533" s="115">
        <v>100</v>
      </c>
      <c r="D533" s="116">
        <v>22500</v>
      </c>
      <c r="E533" s="117">
        <v>23.1</v>
      </c>
      <c r="F533" s="118">
        <f t="shared" si="33"/>
        <v>519750.00000000006</v>
      </c>
      <c r="G533" s="128">
        <v>0.18</v>
      </c>
      <c r="H533" s="145" t="s">
        <v>1286</v>
      </c>
      <c r="I533" s="147"/>
      <c r="J533" s="78"/>
      <c r="K533" s="78"/>
      <c r="U533" s="78"/>
    </row>
    <row r="534" spans="1:21" ht="16.5">
      <c r="A534" s="123" t="s">
        <v>53</v>
      </c>
      <c r="B534" s="145" t="s">
        <v>1001</v>
      </c>
      <c r="C534" s="115">
        <v>100</v>
      </c>
      <c r="D534" s="116">
        <v>22500</v>
      </c>
      <c r="E534" s="117">
        <v>23.1</v>
      </c>
      <c r="F534" s="118">
        <f t="shared" si="33"/>
        <v>519750.00000000006</v>
      </c>
      <c r="G534" s="128">
        <v>0.18</v>
      </c>
      <c r="H534" s="145" t="s">
        <v>1286</v>
      </c>
      <c r="I534" s="147"/>
      <c r="J534" s="78"/>
      <c r="K534" s="78"/>
      <c r="U534" s="78"/>
    </row>
    <row r="535" spans="1:21" ht="16.5">
      <c r="A535" s="123" t="s">
        <v>54</v>
      </c>
      <c r="B535" s="145" t="s">
        <v>1002</v>
      </c>
      <c r="C535" s="115">
        <v>100</v>
      </c>
      <c r="D535" s="116">
        <v>22500</v>
      </c>
      <c r="E535" s="117">
        <v>23.1</v>
      </c>
      <c r="F535" s="118">
        <f t="shared" si="33"/>
        <v>519750.00000000006</v>
      </c>
      <c r="G535" s="128">
        <v>0.18</v>
      </c>
      <c r="H535" s="145" t="s">
        <v>1286</v>
      </c>
      <c r="I535" s="147"/>
      <c r="J535" s="78"/>
      <c r="K535" s="78"/>
      <c r="U535" s="78"/>
    </row>
    <row r="536" spans="1:21" ht="16.5">
      <c r="A536" s="123" t="s">
        <v>511</v>
      </c>
      <c r="B536" s="145" t="s">
        <v>1003</v>
      </c>
      <c r="C536" s="115">
        <v>10</v>
      </c>
      <c r="D536" s="116">
        <v>150</v>
      </c>
      <c r="E536" s="117">
        <v>481.8</v>
      </c>
      <c r="F536" s="118">
        <f t="shared" si="33"/>
        <v>72270</v>
      </c>
      <c r="G536" s="128">
        <v>0.18</v>
      </c>
      <c r="H536" s="145" t="s">
        <v>1286</v>
      </c>
      <c r="I536" s="147"/>
      <c r="J536" s="78"/>
      <c r="K536" s="78"/>
      <c r="U536" s="78"/>
    </row>
    <row r="537" spans="1:21" ht="16.5">
      <c r="A537" s="123" t="s">
        <v>55</v>
      </c>
      <c r="B537" s="145" t="s">
        <v>1004</v>
      </c>
      <c r="C537" s="115">
        <v>100</v>
      </c>
      <c r="D537" s="116">
        <v>22500</v>
      </c>
      <c r="E537" s="117">
        <v>23.1</v>
      </c>
      <c r="F537" s="118">
        <f t="shared" si="33"/>
        <v>519750.00000000006</v>
      </c>
      <c r="G537" s="128">
        <v>0.18</v>
      </c>
      <c r="H537" s="145" t="s">
        <v>1286</v>
      </c>
      <c r="I537" s="147"/>
      <c r="J537" s="78"/>
      <c r="K537" s="78"/>
      <c r="U537" s="78"/>
    </row>
    <row r="538" spans="1:21" ht="16.5">
      <c r="A538" s="123" t="s">
        <v>56</v>
      </c>
      <c r="B538" s="145" t="s">
        <v>1005</v>
      </c>
      <c r="C538" s="115">
        <v>100</v>
      </c>
      <c r="D538" s="116">
        <v>22500</v>
      </c>
      <c r="E538" s="117">
        <v>23.1</v>
      </c>
      <c r="F538" s="118">
        <f t="shared" si="33"/>
        <v>519750.00000000006</v>
      </c>
      <c r="G538" s="128">
        <v>0.18</v>
      </c>
      <c r="H538" s="145" t="s">
        <v>1286</v>
      </c>
      <c r="I538" s="147"/>
      <c r="J538" s="78"/>
      <c r="K538" s="78"/>
      <c r="U538" s="78"/>
    </row>
    <row r="539" spans="1:21" ht="16.5">
      <c r="A539" s="123" t="s">
        <v>57</v>
      </c>
      <c r="B539" s="145" t="s">
        <v>1006</v>
      </c>
      <c r="C539" s="115">
        <v>100</v>
      </c>
      <c r="D539" s="116">
        <v>22500</v>
      </c>
      <c r="E539" s="117">
        <v>23.1</v>
      </c>
      <c r="F539" s="118">
        <f t="shared" si="33"/>
        <v>519750.00000000006</v>
      </c>
      <c r="G539" s="128">
        <v>0.18</v>
      </c>
      <c r="H539" s="145" t="s">
        <v>1286</v>
      </c>
      <c r="I539" s="147"/>
      <c r="J539" s="78"/>
      <c r="K539" s="78"/>
      <c r="U539" s="78"/>
    </row>
    <row r="540" spans="1:21" ht="16.5">
      <c r="A540" s="123" t="s">
        <v>58</v>
      </c>
      <c r="B540" s="145" t="s">
        <v>1007</v>
      </c>
      <c r="C540" s="115">
        <v>100</v>
      </c>
      <c r="D540" s="116">
        <v>22500</v>
      </c>
      <c r="E540" s="117">
        <v>23.1</v>
      </c>
      <c r="F540" s="118">
        <f t="shared" si="33"/>
        <v>519750.00000000006</v>
      </c>
      <c r="G540" s="128">
        <v>0.18</v>
      </c>
      <c r="H540" s="145" t="s">
        <v>1286</v>
      </c>
      <c r="I540" s="147"/>
      <c r="J540" s="78"/>
      <c r="K540" s="78"/>
      <c r="U540" s="78"/>
    </row>
    <row r="541" spans="1:21" ht="12.75" customHeight="1">
      <c r="A541" s="123" t="s">
        <v>196</v>
      </c>
      <c r="B541" s="145" t="s">
        <v>1008</v>
      </c>
      <c r="C541" s="115">
        <v>100</v>
      </c>
      <c r="D541" s="116">
        <v>22500</v>
      </c>
      <c r="E541" s="117">
        <v>23.1</v>
      </c>
      <c r="F541" s="118">
        <f t="shared" si="33"/>
        <v>519750.00000000006</v>
      </c>
      <c r="G541" s="128">
        <v>0.18</v>
      </c>
      <c r="H541" s="145" t="s">
        <v>1286</v>
      </c>
      <c r="I541" s="147"/>
      <c r="J541" s="78"/>
      <c r="K541" s="78"/>
      <c r="U541" s="78"/>
    </row>
    <row r="542" spans="1:21" ht="15" customHeight="1">
      <c r="A542" s="352" t="s">
        <v>1009</v>
      </c>
      <c r="B542" s="352"/>
      <c r="C542" s="352"/>
      <c r="D542" s="352"/>
      <c r="E542" s="352"/>
      <c r="F542" s="352"/>
      <c r="G542" s="352"/>
      <c r="H542" s="136"/>
      <c r="I542" s="137"/>
      <c r="U542" s="78"/>
    </row>
    <row r="543" spans="1:21" ht="16.5">
      <c r="A543" s="123" t="s">
        <v>197</v>
      </c>
      <c r="B543" s="145" t="s">
        <v>1010</v>
      </c>
      <c r="C543" s="115">
        <v>10</v>
      </c>
      <c r="D543" s="116">
        <v>1500</v>
      </c>
      <c r="E543" s="117">
        <v>79.42</v>
      </c>
      <c r="F543" s="118">
        <f aca="true" t="shared" si="34" ref="F543:F551">D543*E543</f>
        <v>119130</v>
      </c>
      <c r="G543" s="128">
        <v>0.18</v>
      </c>
      <c r="H543" s="145" t="s">
        <v>1286</v>
      </c>
      <c r="I543" s="147"/>
      <c r="J543" s="78"/>
      <c r="K543" s="78"/>
      <c r="U543" s="78"/>
    </row>
    <row r="544" spans="1:21" ht="16.5">
      <c r="A544" s="123" t="s">
        <v>198</v>
      </c>
      <c r="B544" s="145" t="s">
        <v>1011</v>
      </c>
      <c r="C544" s="115">
        <v>10</v>
      </c>
      <c r="D544" s="116">
        <v>1500</v>
      </c>
      <c r="E544" s="117">
        <v>79.42</v>
      </c>
      <c r="F544" s="118">
        <f t="shared" si="34"/>
        <v>119130</v>
      </c>
      <c r="G544" s="128">
        <v>0.18</v>
      </c>
      <c r="H544" s="145" t="s">
        <v>1286</v>
      </c>
      <c r="I544" s="147"/>
      <c r="J544" s="78"/>
      <c r="K544" s="78"/>
      <c r="U544" s="78"/>
    </row>
    <row r="545" spans="1:21" ht="16.5">
      <c r="A545" s="123" t="s">
        <v>503</v>
      </c>
      <c r="B545" s="145" t="s">
        <v>1012</v>
      </c>
      <c r="C545" s="115">
        <v>10</v>
      </c>
      <c r="D545" s="116">
        <v>1500</v>
      </c>
      <c r="E545" s="117">
        <v>79.42</v>
      </c>
      <c r="F545" s="118">
        <f t="shared" si="34"/>
        <v>119130</v>
      </c>
      <c r="G545" s="128">
        <v>0.18</v>
      </c>
      <c r="H545" s="145" t="s">
        <v>1286</v>
      </c>
      <c r="I545" s="147"/>
      <c r="J545" s="78"/>
      <c r="K545" s="78"/>
      <c r="U545" s="78"/>
    </row>
    <row r="546" spans="1:21" ht="16.5">
      <c r="A546" s="123" t="s">
        <v>504</v>
      </c>
      <c r="B546" s="145" t="s">
        <v>1013</v>
      </c>
      <c r="C546" s="115">
        <v>10</v>
      </c>
      <c r="D546" s="116">
        <v>1500</v>
      </c>
      <c r="E546" s="117">
        <v>79.42</v>
      </c>
      <c r="F546" s="118">
        <f t="shared" si="34"/>
        <v>119130</v>
      </c>
      <c r="G546" s="128">
        <v>0.18</v>
      </c>
      <c r="H546" s="145" t="s">
        <v>1286</v>
      </c>
      <c r="I546" s="147"/>
      <c r="J546" s="78"/>
      <c r="K546" s="78"/>
      <c r="U546" s="78"/>
    </row>
    <row r="547" spans="1:21" ht="16.5">
      <c r="A547" s="123" t="s">
        <v>505</v>
      </c>
      <c r="B547" s="145" t="s">
        <v>1014</v>
      </c>
      <c r="C547" s="115">
        <v>10</v>
      </c>
      <c r="D547" s="116">
        <v>1500</v>
      </c>
      <c r="E547" s="117">
        <v>79.42</v>
      </c>
      <c r="F547" s="118">
        <f t="shared" si="34"/>
        <v>119130</v>
      </c>
      <c r="G547" s="128">
        <v>0.18</v>
      </c>
      <c r="H547" s="145" t="s">
        <v>1286</v>
      </c>
      <c r="I547" s="147"/>
      <c r="J547" s="78"/>
      <c r="K547" s="78"/>
      <c r="U547" s="78"/>
    </row>
    <row r="548" spans="1:21" ht="12.75" customHeight="1">
      <c r="A548" s="123" t="s">
        <v>506</v>
      </c>
      <c r="B548" s="145" t="s">
        <v>1015</v>
      </c>
      <c r="C548" s="115">
        <v>10</v>
      </c>
      <c r="D548" s="116">
        <v>1500</v>
      </c>
      <c r="E548" s="117">
        <v>79.42</v>
      </c>
      <c r="F548" s="118">
        <f t="shared" si="34"/>
        <v>119130</v>
      </c>
      <c r="G548" s="128">
        <v>0.18</v>
      </c>
      <c r="H548" s="145" t="s">
        <v>1286</v>
      </c>
      <c r="I548" s="147"/>
      <c r="J548" s="78"/>
      <c r="K548" s="78"/>
      <c r="U548" s="78"/>
    </row>
    <row r="549" spans="1:21" ht="16.5">
      <c r="A549" s="123" t="s">
        <v>507</v>
      </c>
      <c r="B549" s="145" t="s">
        <v>1016</v>
      </c>
      <c r="C549" s="115">
        <v>10</v>
      </c>
      <c r="D549" s="116">
        <v>1500</v>
      </c>
      <c r="E549" s="117">
        <v>79.42</v>
      </c>
      <c r="F549" s="118">
        <f t="shared" si="34"/>
        <v>119130</v>
      </c>
      <c r="G549" s="128">
        <v>0.18</v>
      </c>
      <c r="H549" s="145" t="s">
        <v>1286</v>
      </c>
      <c r="I549" s="147"/>
      <c r="J549" s="78"/>
      <c r="K549" s="78"/>
      <c r="U549" s="78"/>
    </row>
    <row r="550" spans="1:21" ht="16.5">
      <c r="A550" s="123" t="s">
        <v>508</v>
      </c>
      <c r="B550" s="145" t="s">
        <v>1017</v>
      </c>
      <c r="C550" s="115">
        <v>10</v>
      </c>
      <c r="D550" s="116">
        <v>1500</v>
      </c>
      <c r="E550" s="117">
        <v>79.42</v>
      </c>
      <c r="F550" s="118">
        <f t="shared" si="34"/>
        <v>119130</v>
      </c>
      <c r="G550" s="128">
        <v>0.18</v>
      </c>
      <c r="H550" s="145" t="s">
        <v>1286</v>
      </c>
      <c r="I550" s="147"/>
      <c r="J550" s="78"/>
      <c r="K550" s="78"/>
      <c r="U550" s="78"/>
    </row>
    <row r="551" spans="1:21" ht="16.5">
      <c r="A551" s="123" t="s">
        <v>509</v>
      </c>
      <c r="B551" s="145" t="s">
        <v>1018</v>
      </c>
      <c r="C551" s="115">
        <v>10</v>
      </c>
      <c r="D551" s="116">
        <v>1500</v>
      </c>
      <c r="E551" s="117">
        <v>79.42</v>
      </c>
      <c r="F551" s="118">
        <f t="shared" si="34"/>
        <v>119130</v>
      </c>
      <c r="G551" s="128">
        <v>0.18</v>
      </c>
      <c r="H551" s="145" t="s">
        <v>1286</v>
      </c>
      <c r="I551" s="147"/>
      <c r="J551" s="78"/>
      <c r="K551" s="78"/>
      <c r="U551" s="78"/>
    </row>
    <row r="552" spans="1:21" ht="15" customHeight="1">
      <c r="A552" s="353" t="s">
        <v>1019</v>
      </c>
      <c r="B552" s="353"/>
      <c r="C552" s="353"/>
      <c r="D552" s="353"/>
      <c r="E552" s="353"/>
      <c r="F552" s="353"/>
      <c r="G552" s="353"/>
      <c r="H552" s="111"/>
      <c r="I552" s="112"/>
      <c r="U552" s="78"/>
    </row>
    <row r="553" spans="1:21" ht="15" customHeight="1">
      <c r="A553" s="352" t="s">
        <v>1020</v>
      </c>
      <c r="B553" s="352"/>
      <c r="C553" s="352"/>
      <c r="D553" s="352"/>
      <c r="E553" s="352"/>
      <c r="F553" s="352"/>
      <c r="G553" s="352"/>
      <c r="H553" s="136"/>
      <c r="I553" s="137"/>
      <c r="U553" s="78"/>
    </row>
    <row r="554" spans="1:21" ht="16.5">
      <c r="A554" s="123">
        <v>907</v>
      </c>
      <c r="B554" s="145" t="s">
        <v>1021</v>
      </c>
      <c r="C554" s="115">
        <v>10</v>
      </c>
      <c r="D554" s="116">
        <v>10</v>
      </c>
      <c r="E554" s="117">
        <v>1858.9956000000002</v>
      </c>
      <c r="F554" s="118">
        <f aca="true" t="shared" si="35" ref="F554:F560">D554*E554</f>
        <v>18589.956000000002</v>
      </c>
      <c r="G554" s="128">
        <v>0.18</v>
      </c>
      <c r="H554" s="145" t="s">
        <v>1286</v>
      </c>
      <c r="I554" s="147"/>
      <c r="J554" s="78"/>
      <c r="K554" s="78"/>
      <c r="U554" s="78"/>
    </row>
    <row r="555" spans="1:21" ht="16.5">
      <c r="A555" s="123">
        <v>809</v>
      </c>
      <c r="B555" s="145" t="s">
        <v>1022</v>
      </c>
      <c r="C555" s="115">
        <v>10</v>
      </c>
      <c r="D555" s="116">
        <v>10</v>
      </c>
      <c r="E555" s="117">
        <v>402.38</v>
      </c>
      <c r="F555" s="118">
        <f t="shared" si="35"/>
        <v>4023.8</v>
      </c>
      <c r="G555" s="128">
        <v>0.18</v>
      </c>
      <c r="H555" s="145" t="s">
        <v>1286</v>
      </c>
      <c r="I555" s="147"/>
      <c r="J555" s="78"/>
      <c r="K555" s="78"/>
      <c r="U555" s="78"/>
    </row>
    <row r="556" spans="1:21" ht="16.5">
      <c r="A556" s="123">
        <v>913</v>
      </c>
      <c r="B556" s="145" t="s">
        <v>1023</v>
      </c>
      <c r="C556" s="115">
        <v>10</v>
      </c>
      <c r="D556" s="116">
        <v>10</v>
      </c>
      <c r="E556" s="117">
        <v>1653.652</v>
      </c>
      <c r="F556" s="118">
        <f t="shared" si="35"/>
        <v>16536.52</v>
      </c>
      <c r="G556" s="128">
        <v>0.18</v>
      </c>
      <c r="H556" s="145" t="s">
        <v>1286</v>
      </c>
      <c r="I556" s="147"/>
      <c r="J556" s="78"/>
      <c r="K556" s="78"/>
      <c r="U556" s="78"/>
    </row>
    <row r="557" spans="1:21" ht="16.5">
      <c r="A557" s="123">
        <v>923</v>
      </c>
      <c r="B557" s="145" t="s">
        <v>1024</v>
      </c>
      <c r="C557" s="115">
        <v>10</v>
      </c>
      <c r="D557" s="116">
        <v>10</v>
      </c>
      <c r="E557" s="117">
        <v>4737.700000000001</v>
      </c>
      <c r="F557" s="118">
        <f t="shared" si="35"/>
        <v>47377.00000000001</v>
      </c>
      <c r="G557" s="128">
        <v>0.18</v>
      </c>
      <c r="H557" s="145" t="s">
        <v>1286</v>
      </c>
      <c r="I557" s="147"/>
      <c r="J557" s="78"/>
      <c r="K557" s="78"/>
      <c r="U557" s="78"/>
    </row>
    <row r="558" spans="1:21" ht="16.5">
      <c r="A558" s="123">
        <v>924</v>
      </c>
      <c r="B558" s="145" t="s">
        <v>1025</v>
      </c>
      <c r="C558" s="115">
        <v>10</v>
      </c>
      <c r="D558" s="116">
        <v>10</v>
      </c>
      <c r="E558" s="117">
        <v>6169.9132</v>
      </c>
      <c r="F558" s="118">
        <f t="shared" si="35"/>
        <v>61699.132</v>
      </c>
      <c r="G558" s="128">
        <v>0.18</v>
      </c>
      <c r="H558" s="145" t="s">
        <v>1286</v>
      </c>
      <c r="I558" s="147"/>
      <c r="J558" s="78"/>
      <c r="K558" s="78"/>
      <c r="U558" s="78"/>
    </row>
    <row r="559" spans="1:21" ht="16.5">
      <c r="A559" s="123" t="s">
        <v>1734</v>
      </c>
      <c r="B559" s="145" t="s">
        <v>1735</v>
      </c>
      <c r="C559" s="115">
        <v>10</v>
      </c>
      <c r="D559" s="116">
        <v>10</v>
      </c>
      <c r="E559" s="117">
        <v>1082.5320000000002</v>
      </c>
      <c r="F559" s="118">
        <f t="shared" si="35"/>
        <v>10825.320000000002</v>
      </c>
      <c r="G559" s="128">
        <v>0.18</v>
      </c>
      <c r="H559" s="145" t="s">
        <v>1286</v>
      </c>
      <c r="I559" s="147"/>
      <c r="J559" s="78"/>
      <c r="K559" s="78"/>
      <c r="U559" s="78"/>
    </row>
    <row r="560" spans="1:21" ht="16.5">
      <c r="A560" s="123" t="s">
        <v>1736</v>
      </c>
      <c r="B560" s="145" t="s">
        <v>1737</v>
      </c>
      <c r="C560" s="115">
        <v>10</v>
      </c>
      <c r="D560" s="116">
        <v>10</v>
      </c>
      <c r="E560" s="117">
        <v>1082.5320000000002</v>
      </c>
      <c r="F560" s="118">
        <f t="shared" si="35"/>
        <v>10825.320000000002</v>
      </c>
      <c r="G560" s="128">
        <v>0.18</v>
      </c>
      <c r="H560" s="145" t="s">
        <v>1286</v>
      </c>
      <c r="I560" s="147"/>
      <c r="J560" s="78"/>
      <c r="K560" s="78"/>
      <c r="U560" s="78"/>
    </row>
    <row r="561" spans="1:21" ht="15" customHeight="1">
      <c r="A561" s="352" t="s">
        <v>1026</v>
      </c>
      <c r="B561" s="352"/>
      <c r="C561" s="352"/>
      <c r="D561" s="352"/>
      <c r="E561" s="352"/>
      <c r="F561" s="352"/>
      <c r="G561" s="352"/>
      <c r="H561" s="136"/>
      <c r="I561" s="137"/>
      <c r="U561" s="78"/>
    </row>
    <row r="562" spans="1:21" ht="16.5">
      <c r="A562" s="123">
        <v>216</v>
      </c>
      <c r="B562" s="145" t="s">
        <v>1027</v>
      </c>
      <c r="C562" s="115">
        <v>100</v>
      </c>
      <c r="D562" s="116">
        <v>100</v>
      </c>
      <c r="E562" s="117">
        <v>33.748000000000005</v>
      </c>
      <c r="F562" s="118">
        <f aca="true" t="shared" si="36" ref="F562:F574">D562*E562</f>
        <v>3374.8000000000006</v>
      </c>
      <c r="G562" s="128">
        <v>0.18</v>
      </c>
      <c r="H562" s="145" t="s">
        <v>1286</v>
      </c>
      <c r="I562" s="147"/>
      <c r="J562" s="78"/>
      <c r="K562" s="78"/>
      <c r="U562" s="78"/>
    </row>
    <row r="563" spans="1:21" ht="16.5">
      <c r="A563" s="123">
        <v>201</v>
      </c>
      <c r="B563" s="145" t="s">
        <v>1028</v>
      </c>
      <c r="C563" s="115">
        <v>100</v>
      </c>
      <c r="D563" s="116">
        <v>100</v>
      </c>
      <c r="E563" s="117">
        <v>33.748000000000005</v>
      </c>
      <c r="F563" s="118">
        <f t="shared" si="36"/>
        <v>3374.8000000000006</v>
      </c>
      <c r="G563" s="128">
        <v>0.18</v>
      </c>
      <c r="H563" s="145" t="s">
        <v>1286</v>
      </c>
      <c r="I563" s="147"/>
      <c r="J563" s="78"/>
      <c r="K563" s="78"/>
      <c r="U563" s="78"/>
    </row>
    <row r="564" spans="1:21" ht="16.5">
      <c r="A564" s="123">
        <v>202</v>
      </c>
      <c r="B564" s="145" t="s">
        <v>1029</v>
      </c>
      <c r="C564" s="115">
        <v>100</v>
      </c>
      <c r="D564" s="116">
        <v>100</v>
      </c>
      <c r="E564" s="117">
        <v>33.748000000000005</v>
      </c>
      <c r="F564" s="118">
        <f t="shared" si="36"/>
        <v>3374.8000000000006</v>
      </c>
      <c r="G564" s="128">
        <v>0.18</v>
      </c>
      <c r="H564" s="145" t="s">
        <v>1286</v>
      </c>
      <c r="I564" s="147"/>
      <c r="J564" s="78"/>
      <c r="K564" s="78"/>
      <c r="U564" s="78"/>
    </row>
    <row r="565" spans="1:21" ht="12.75" customHeight="1">
      <c r="A565" s="123">
        <v>203</v>
      </c>
      <c r="B565" s="145" t="s">
        <v>1030</v>
      </c>
      <c r="C565" s="115">
        <v>100</v>
      </c>
      <c r="D565" s="116">
        <v>100</v>
      </c>
      <c r="E565" s="117">
        <v>33.748000000000005</v>
      </c>
      <c r="F565" s="118">
        <f t="shared" si="36"/>
        <v>3374.8000000000006</v>
      </c>
      <c r="G565" s="128">
        <v>0.18</v>
      </c>
      <c r="H565" s="145" t="s">
        <v>1286</v>
      </c>
      <c r="I565" s="147"/>
      <c r="J565" s="78"/>
      <c r="K565" s="78"/>
      <c r="U565" s="78"/>
    </row>
    <row r="566" spans="1:21" ht="16.5">
      <c r="A566" s="123">
        <v>204</v>
      </c>
      <c r="B566" s="145" t="s">
        <v>1031</v>
      </c>
      <c r="C566" s="115">
        <v>100</v>
      </c>
      <c r="D566" s="116">
        <v>100</v>
      </c>
      <c r="E566" s="117">
        <v>33.748000000000005</v>
      </c>
      <c r="F566" s="118">
        <f t="shared" si="36"/>
        <v>3374.8000000000006</v>
      </c>
      <c r="G566" s="128">
        <v>0.18</v>
      </c>
      <c r="H566" s="145" t="s">
        <v>1286</v>
      </c>
      <c r="I566" s="147"/>
      <c r="J566" s="78"/>
      <c r="K566" s="78"/>
      <c r="U566" s="78"/>
    </row>
    <row r="567" spans="1:21" ht="16.5">
      <c r="A567" s="123">
        <v>239</v>
      </c>
      <c r="B567" s="145" t="s">
        <v>1032</v>
      </c>
      <c r="C567" s="115">
        <v>100</v>
      </c>
      <c r="D567" s="116">
        <v>100</v>
      </c>
      <c r="E567" s="117">
        <v>33.748000000000005</v>
      </c>
      <c r="F567" s="118">
        <f t="shared" si="36"/>
        <v>3374.8000000000006</v>
      </c>
      <c r="G567" s="128">
        <v>0.18</v>
      </c>
      <c r="H567" s="145" t="s">
        <v>1286</v>
      </c>
      <c r="I567" s="147"/>
      <c r="J567" s="78"/>
      <c r="K567" s="78"/>
      <c r="U567" s="78"/>
    </row>
    <row r="568" spans="1:21" ht="16.5">
      <c r="A568" s="123">
        <v>219</v>
      </c>
      <c r="B568" s="145" t="s">
        <v>1033</v>
      </c>
      <c r="C568" s="115">
        <v>100</v>
      </c>
      <c r="D568" s="116">
        <v>100</v>
      </c>
      <c r="E568" s="117">
        <v>33.748000000000005</v>
      </c>
      <c r="F568" s="118">
        <f t="shared" si="36"/>
        <v>3374.8000000000006</v>
      </c>
      <c r="G568" s="128">
        <v>0.18</v>
      </c>
      <c r="H568" s="145" t="s">
        <v>1286</v>
      </c>
      <c r="I568" s="147"/>
      <c r="J568" s="78"/>
      <c r="K568" s="78"/>
      <c r="U568" s="78"/>
    </row>
    <row r="569" spans="1:21" ht="16.5">
      <c r="A569" s="123">
        <v>205</v>
      </c>
      <c r="B569" s="145" t="s">
        <v>1034</v>
      </c>
      <c r="C569" s="115">
        <v>100</v>
      </c>
      <c r="D569" s="116">
        <v>100</v>
      </c>
      <c r="E569" s="117">
        <v>33.748000000000005</v>
      </c>
      <c r="F569" s="118">
        <f t="shared" si="36"/>
        <v>3374.8000000000006</v>
      </c>
      <c r="G569" s="128">
        <v>0.18</v>
      </c>
      <c r="H569" s="145" t="s">
        <v>1286</v>
      </c>
      <c r="I569" s="147"/>
      <c r="J569" s="78"/>
      <c r="K569" s="78"/>
      <c r="U569" s="78"/>
    </row>
    <row r="570" spans="1:21" ht="16.5">
      <c r="A570" s="123">
        <v>221</v>
      </c>
      <c r="B570" s="145" t="s">
        <v>1035</v>
      </c>
      <c r="C570" s="115">
        <v>100</v>
      </c>
      <c r="D570" s="116">
        <v>100</v>
      </c>
      <c r="E570" s="117">
        <v>33.748000000000005</v>
      </c>
      <c r="F570" s="118">
        <f t="shared" si="36"/>
        <v>3374.8000000000006</v>
      </c>
      <c r="G570" s="128">
        <v>0.18</v>
      </c>
      <c r="H570" s="145" t="s">
        <v>1286</v>
      </c>
      <c r="I570" s="147"/>
      <c r="J570" s="78"/>
      <c r="K570" s="78"/>
      <c r="U570" s="78"/>
    </row>
    <row r="571" spans="1:21" ht="16.5">
      <c r="A571" s="123">
        <v>222</v>
      </c>
      <c r="B571" s="145" t="s">
        <v>1036</v>
      </c>
      <c r="C571" s="115">
        <v>100</v>
      </c>
      <c r="D571" s="116">
        <v>100</v>
      </c>
      <c r="E571" s="117">
        <v>33.748000000000005</v>
      </c>
      <c r="F571" s="118">
        <f t="shared" si="36"/>
        <v>3374.8000000000006</v>
      </c>
      <c r="G571" s="128">
        <v>0.18</v>
      </c>
      <c r="H571" s="145" t="s">
        <v>1286</v>
      </c>
      <c r="I571" s="147"/>
      <c r="J571" s="78"/>
      <c r="K571" s="78"/>
      <c r="U571" s="78"/>
    </row>
    <row r="572" spans="1:21" ht="16.5">
      <c r="A572" s="123">
        <v>225</v>
      </c>
      <c r="B572" s="145" t="s">
        <v>1037</v>
      </c>
      <c r="C572" s="115">
        <v>100</v>
      </c>
      <c r="D572" s="116">
        <v>100</v>
      </c>
      <c r="E572" s="117">
        <v>50.62200000000001</v>
      </c>
      <c r="F572" s="118">
        <f t="shared" si="36"/>
        <v>5062.200000000001</v>
      </c>
      <c r="G572" s="128">
        <v>0.18</v>
      </c>
      <c r="H572" s="145" t="s">
        <v>1286</v>
      </c>
      <c r="I572" s="147"/>
      <c r="J572" s="78"/>
      <c r="K572" s="78"/>
      <c r="U572" s="78"/>
    </row>
    <row r="573" spans="1:21" ht="16.5">
      <c r="A573" s="123">
        <v>263</v>
      </c>
      <c r="B573" s="145" t="s">
        <v>1038</v>
      </c>
      <c r="C573" s="115">
        <v>100</v>
      </c>
      <c r="D573" s="116">
        <v>100</v>
      </c>
      <c r="E573" s="117">
        <v>50.62200000000001</v>
      </c>
      <c r="F573" s="118">
        <f t="shared" si="36"/>
        <v>5062.200000000001</v>
      </c>
      <c r="G573" s="128">
        <v>0.18</v>
      </c>
      <c r="H573" s="145" t="s">
        <v>1286</v>
      </c>
      <c r="I573" s="147"/>
      <c r="J573" s="78"/>
      <c r="K573" s="78"/>
      <c r="U573" s="78"/>
    </row>
    <row r="574" spans="1:21" ht="16.5">
      <c r="A574" s="123">
        <v>265</v>
      </c>
      <c r="B574" s="145" t="s">
        <v>1039</v>
      </c>
      <c r="C574" s="115">
        <v>100</v>
      </c>
      <c r="D574" s="116">
        <v>100</v>
      </c>
      <c r="E574" s="117">
        <v>50.62200000000001</v>
      </c>
      <c r="F574" s="118">
        <f t="shared" si="36"/>
        <v>5062.200000000001</v>
      </c>
      <c r="G574" s="128">
        <v>0.18</v>
      </c>
      <c r="H574" s="145" t="s">
        <v>1286</v>
      </c>
      <c r="I574" s="147"/>
      <c r="J574" s="78"/>
      <c r="K574" s="78"/>
      <c r="U574" s="78"/>
    </row>
    <row r="575" spans="1:21" ht="15" customHeight="1">
      <c r="A575" s="352" t="s">
        <v>1040</v>
      </c>
      <c r="B575" s="352"/>
      <c r="C575" s="352"/>
      <c r="D575" s="352"/>
      <c r="E575" s="352"/>
      <c r="F575" s="352"/>
      <c r="G575" s="352"/>
      <c r="H575" s="136"/>
      <c r="I575" s="137"/>
      <c r="U575" s="78"/>
    </row>
    <row r="576" spans="1:21" ht="16.5">
      <c r="A576" s="123">
        <v>316</v>
      </c>
      <c r="B576" s="145" t="s">
        <v>1041</v>
      </c>
      <c r="C576" s="115">
        <v>100</v>
      </c>
      <c r="D576" s="116">
        <v>100</v>
      </c>
      <c r="E576" s="117">
        <v>33.748000000000005</v>
      </c>
      <c r="F576" s="118">
        <f aca="true" t="shared" si="37" ref="F576:F589">D576*E576</f>
        <v>3374.8000000000006</v>
      </c>
      <c r="G576" s="128">
        <v>0.18</v>
      </c>
      <c r="H576" s="145" t="s">
        <v>1286</v>
      </c>
      <c r="I576" s="147"/>
      <c r="J576" s="78"/>
      <c r="K576" s="78"/>
      <c r="U576" s="78"/>
    </row>
    <row r="577" spans="1:21" ht="16.5">
      <c r="A577" s="123">
        <v>317</v>
      </c>
      <c r="B577" s="145" t="s">
        <v>1042</v>
      </c>
      <c r="C577" s="115">
        <v>100</v>
      </c>
      <c r="D577" s="116">
        <v>100</v>
      </c>
      <c r="E577" s="117">
        <v>33.748000000000005</v>
      </c>
      <c r="F577" s="118">
        <f t="shared" si="37"/>
        <v>3374.8000000000006</v>
      </c>
      <c r="G577" s="128">
        <v>0.18</v>
      </c>
      <c r="H577" s="145" t="s">
        <v>1286</v>
      </c>
      <c r="I577" s="147"/>
      <c r="J577" s="78"/>
      <c r="K577" s="78"/>
      <c r="U577" s="78"/>
    </row>
    <row r="578" spans="1:21" ht="16.5">
      <c r="A578" s="123">
        <v>301</v>
      </c>
      <c r="B578" s="145" t="s">
        <v>1043</v>
      </c>
      <c r="C578" s="115">
        <v>100</v>
      </c>
      <c r="D578" s="116">
        <v>100</v>
      </c>
      <c r="E578" s="117">
        <v>33.748000000000005</v>
      </c>
      <c r="F578" s="118">
        <f t="shared" si="37"/>
        <v>3374.8000000000006</v>
      </c>
      <c r="G578" s="128">
        <v>0.18</v>
      </c>
      <c r="H578" s="145" t="s">
        <v>1286</v>
      </c>
      <c r="I578" s="147"/>
      <c r="J578" s="78"/>
      <c r="K578" s="78"/>
      <c r="U578" s="78"/>
    </row>
    <row r="579" spans="1:21" ht="12.75" customHeight="1">
      <c r="A579" s="123">
        <v>302</v>
      </c>
      <c r="B579" s="145" t="s">
        <v>1044</v>
      </c>
      <c r="C579" s="115">
        <v>100</v>
      </c>
      <c r="D579" s="116">
        <v>100</v>
      </c>
      <c r="E579" s="117">
        <v>33.748000000000005</v>
      </c>
      <c r="F579" s="118">
        <f t="shared" si="37"/>
        <v>3374.8000000000006</v>
      </c>
      <c r="G579" s="128">
        <v>0.18</v>
      </c>
      <c r="H579" s="145" t="s">
        <v>1286</v>
      </c>
      <c r="I579" s="147"/>
      <c r="J579" s="78"/>
      <c r="K579" s="78"/>
      <c r="U579" s="78"/>
    </row>
    <row r="580" spans="1:21" ht="16.5">
      <c r="A580" s="123">
        <v>303</v>
      </c>
      <c r="B580" s="145" t="s">
        <v>1045</v>
      </c>
      <c r="C580" s="115">
        <v>100</v>
      </c>
      <c r="D580" s="116">
        <v>100</v>
      </c>
      <c r="E580" s="117">
        <v>33.748000000000005</v>
      </c>
      <c r="F580" s="118">
        <f t="shared" si="37"/>
        <v>3374.8000000000006</v>
      </c>
      <c r="G580" s="128">
        <v>0.18</v>
      </c>
      <c r="H580" s="145" t="s">
        <v>1286</v>
      </c>
      <c r="I580" s="147"/>
      <c r="J580" s="78"/>
      <c r="K580" s="78"/>
      <c r="U580" s="78"/>
    </row>
    <row r="581" spans="1:21" ht="16.5">
      <c r="A581" s="123">
        <v>304</v>
      </c>
      <c r="B581" s="145" t="s">
        <v>1046</v>
      </c>
      <c r="C581" s="115">
        <v>100</v>
      </c>
      <c r="D581" s="116">
        <v>100</v>
      </c>
      <c r="E581" s="117">
        <v>33.748000000000005</v>
      </c>
      <c r="F581" s="118">
        <f t="shared" si="37"/>
        <v>3374.8000000000006</v>
      </c>
      <c r="G581" s="128">
        <v>0.18</v>
      </c>
      <c r="H581" s="145" t="s">
        <v>1286</v>
      </c>
      <c r="I581" s="147"/>
      <c r="J581" s="78"/>
      <c r="K581" s="78"/>
      <c r="U581" s="78"/>
    </row>
    <row r="582" spans="1:21" ht="12.75" customHeight="1">
      <c r="A582" s="123">
        <v>318</v>
      </c>
      <c r="B582" s="145" t="s">
        <v>1047</v>
      </c>
      <c r="C582" s="115">
        <v>100</v>
      </c>
      <c r="D582" s="116">
        <v>100</v>
      </c>
      <c r="E582" s="117">
        <v>50.62200000000001</v>
      </c>
      <c r="F582" s="118">
        <f t="shared" si="37"/>
        <v>5062.200000000001</v>
      </c>
      <c r="G582" s="128">
        <v>0.18</v>
      </c>
      <c r="H582" s="145" t="s">
        <v>1286</v>
      </c>
      <c r="I582" s="147"/>
      <c r="J582" s="78"/>
      <c r="K582" s="78"/>
      <c r="U582" s="78"/>
    </row>
    <row r="583" spans="1:21" ht="16.5">
      <c r="A583" s="123">
        <v>319</v>
      </c>
      <c r="B583" s="145" t="s">
        <v>1048</v>
      </c>
      <c r="C583" s="115">
        <v>100</v>
      </c>
      <c r="D583" s="116">
        <v>100</v>
      </c>
      <c r="E583" s="117">
        <v>33.748000000000005</v>
      </c>
      <c r="F583" s="118">
        <f t="shared" si="37"/>
        <v>3374.8000000000006</v>
      </c>
      <c r="G583" s="128">
        <v>0.18</v>
      </c>
      <c r="H583" s="145" t="s">
        <v>1286</v>
      </c>
      <c r="I583" s="147"/>
      <c r="J583" s="78"/>
      <c r="K583" s="78"/>
      <c r="U583" s="78"/>
    </row>
    <row r="584" spans="1:21" ht="16.5">
      <c r="A584" s="123">
        <v>305</v>
      </c>
      <c r="B584" s="145" t="s">
        <v>1049</v>
      </c>
      <c r="C584" s="115">
        <v>100</v>
      </c>
      <c r="D584" s="116">
        <v>100</v>
      </c>
      <c r="E584" s="117">
        <v>33.748000000000005</v>
      </c>
      <c r="F584" s="118">
        <f t="shared" si="37"/>
        <v>3374.8000000000006</v>
      </c>
      <c r="G584" s="128">
        <v>0.18</v>
      </c>
      <c r="H584" s="145" t="s">
        <v>1286</v>
      </c>
      <c r="I584" s="147"/>
      <c r="J584" s="78"/>
      <c r="K584" s="78"/>
      <c r="U584" s="78"/>
    </row>
    <row r="585" spans="1:21" ht="16.5">
      <c r="A585" s="123">
        <v>320</v>
      </c>
      <c r="B585" s="145" t="s">
        <v>1050</v>
      </c>
      <c r="C585" s="115">
        <v>100</v>
      </c>
      <c r="D585" s="116">
        <v>100</v>
      </c>
      <c r="E585" s="117">
        <v>33.748000000000005</v>
      </c>
      <c r="F585" s="118">
        <f t="shared" si="37"/>
        <v>3374.8000000000006</v>
      </c>
      <c r="G585" s="128">
        <v>0.18</v>
      </c>
      <c r="H585" s="145" t="s">
        <v>1286</v>
      </c>
      <c r="I585" s="147"/>
      <c r="J585" s="78"/>
      <c r="K585" s="78"/>
      <c r="U585" s="78"/>
    </row>
    <row r="586" spans="1:21" ht="16.5">
      <c r="A586" s="123">
        <v>321</v>
      </c>
      <c r="B586" s="145" t="s">
        <v>1051</v>
      </c>
      <c r="C586" s="115">
        <v>100</v>
      </c>
      <c r="D586" s="116">
        <v>100</v>
      </c>
      <c r="E586" s="117">
        <v>33.748000000000005</v>
      </c>
      <c r="F586" s="118">
        <f t="shared" si="37"/>
        <v>3374.8000000000006</v>
      </c>
      <c r="G586" s="128">
        <v>0.18</v>
      </c>
      <c r="H586" s="145" t="s">
        <v>1286</v>
      </c>
      <c r="I586" s="147"/>
      <c r="J586" s="78"/>
      <c r="K586" s="78"/>
      <c r="U586" s="78"/>
    </row>
    <row r="587" spans="1:21" ht="16.5">
      <c r="A587" s="123">
        <v>392</v>
      </c>
      <c r="B587" s="145" t="s">
        <v>1052</v>
      </c>
      <c r="C587" s="115">
        <v>100</v>
      </c>
      <c r="D587" s="116">
        <v>100</v>
      </c>
      <c r="E587" s="117">
        <v>33.748000000000005</v>
      </c>
      <c r="F587" s="118">
        <f t="shared" si="37"/>
        <v>3374.8000000000006</v>
      </c>
      <c r="G587" s="128">
        <v>0.18</v>
      </c>
      <c r="H587" s="145" t="s">
        <v>1286</v>
      </c>
      <c r="I587" s="147"/>
      <c r="J587" s="78"/>
      <c r="K587" s="78"/>
      <c r="U587" s="78"/>
    </row>
    <row r="588" spans="1:21" ht="16.5">
      <c r="A588" s="123">
        <v>322</v>
      </c>
      <c r="B588" s="145" t="s">
        <v>1053</v>
      </c>
      <c r="C588" s="115">
        <v>100</v>
      </c>
      <c r="D588" s="116">
        <v>100</v>
      </c>
      <c r="E588" s="117">
        <v>33.748000000000005</v>
      </c>
      <c r="F588" s="118">
        <f t="shared" si="37"/>
        <v>3374.8000000000006</v>
      </c>
      <c r="G588" s="128">
        <v>0.18</v>
      </c>
      <c r="H588" s="145" t="s">
        <v>1286</v>
      </c>
      <c r="I588" s="147"/>
      <c r="J588" s="78"/>
      <c r="K588" s="78"/>
      <c r="U588" s="78"/>
    </row>
    <row r="589" spans="1:21" ht="16.5">
      <c r="A589" s="123">
        <v>325</v>
      </c>
      <c r="B589" s="145" t="s">
        <v>1054</v>
      </c>
      <c r="C589" s="115">
        <v>100</v>
      </c>
      <c r="D589" s="116">
        <v>100</v>
      </c>
      <c r="E589" s="117">
        <v>50.62200000000001</v>
      </c>
      <c r="F589" s="118">
        <f t="shared" si="37"/>
        <v>5062.200000000001</v>
      </c>
      <c r="G589" s="128">
        <v>0.18</v>
      </c>
      <c r="H589" s="145" t="s">
        <v>1286</v>
      </c>
      <c r="I589" s="147"/>
      <c r="J589" s="78"/>
      <c r="K589" s="78"/>
      <c r="U589" s="78"/>
    </row>
    <row r="590" spans="1:21" ht="15" customHeight="1">
      <c r="A590" s="352" t="s">
        <v>1055</v>
      </c>
      <c r="B590" s="352"/>
      <c r="C590" s="352"/>
      <c r="D590" s="352"/>
      <c r="E590" s="352"/>
      <c r="F590" s="352"/>
      <c r="G590" s="352"/>
      <c r="H590" s="136"/>
      <c r="I590" s="137"/>
      <c r="U590" s="78"/>
    </row>
    <row r="591" spans="1:21" s="89" customFormat="1" ht="16.5">
      <c r="A591" s="139">
        <v>806</v>
      </c>
      <c r="B591" s="161" t="s">
        <v>1056</v>
      </c>
      <c r="C591" s="115">
        <v>10</v>
      </c>
      <c r="D591" s="116">
        <v>10</v>
      </c>
      <c r="E591" s="117">
        <v>4192.540000000001</v>
      </c>
      <c r="F591" s="118">
        <f>D591*E591</f>
        <v>41925.40000000001</v>
      </c>
      <c r="G591" s="128">
        <v>0.18</v>
      </c>
      <c r="H591" s="161" t="s">
        <v>1286</v>
      </c>
      <c r="I591" s="162"/>
      <c r="J591" s="78"/>
      <c r="K591" s="78"/>
      <c r="L591" s="74"/>
      <c r="R591" s="74"/>
      <c r="S591" s="75"/>
      <c r="T591" s="74"/>
      <c r="U591" s="78"/>
    </row>
    <row r="592" spans="1:21" ht="12.75" customHeight="1">
      <c r="A592" s="123">
        <v>914</v>
      </c>
      <c r="B592" s="145" t="s">
        <v>1057</v>
      </c>
      <c r="C592" s="115">
        <v>10</v>
      </c>
      <c r="D592" s="116">
        <v>10</v>
      </c>
      <c r="E592" s="117">
        <v>1653.652</v>
      </c>
      <c r="F592" s="118">
        <f>D592*E592</f>
        <v>16536.52</v>
      </c>
      <c r="G592" s="128">
        <v>0.18</v>
      </c>
      <c r="H592" s="145" t="s">
        <v>1286</v>
      </c>
      <c r="I592" s="147"/>
      <c r="J592" s="78"/>
      <c r="K592" s="78"/>
      <c r="U592" s="78"/>
    </row>
    <row r="593" spans="1:21" ht="15" customHeight="1">
      <c r="A593" s="352" t="s">
        <v>1058</v>
      </c>
      <c r="B593" s="352"/>
      <c r="C593" s="352"/>
      <c r="D593" s="352"/>
      <c r="E593" s="352"/>
      <c r="F593" s="352"/>
      <c r="G593" s="352"/>
      <c r="H593" s="136"/>
      <c r="I593" s="137"/>
      <c r="U593" s="78"/>
    </row>
    <row r="594" spans="1:21" ht="16.5">
      <c r="A594" s="123">
        <v>223</v>
      </c>
      <c r="B594" s="145" t="s">
        <v>1059</v>
      </c>
      <c r="C594" s="115">
        <v>100</v>
      </c>
      <c r="D594" s="116">
        <v>100</v>
      </c>
      <c r="E594" s="117">
        <v>33.748000000000005</v>
      </c>
      <c r="F594" s="118">
        <f aca="true" t="shared" si="38" ref="F594:F602">D594*E594</f>
        <v>3374.8000000000006</v>
      </c>
      <c r="G594" s="128">
        <v>0.18</v>
      </c>
      <c r="H594" s="145" t="s">
        <v>1286</v>
      </c>
      <c r="I594" s="147"/>
      <c r="J594" s="78"/>
      <c r="K594" s="78"/>
      <c r="R594" s="89"/>
      <c r="U594" s="78"/>
    </row>
    <row r="595" spans="1:21" ht="16.5">
      <c r="A595" s="123">
        <v>206</v>
      </c>
      <c r="B595" s="145" t="s">
        <v>1060</v>
      </c>
      <c r="C595" s="115">
        <v>100</v>
      </c>
      <c r="D595" s="116">
        <v>100</v>
      </c>
      <c r="E595" s="117">
        <v>33.748000000000005</v>
      </c>
      <c r="F595" s="118">
        <f t="shared" si="38"/>
        <v>3374.8000000000006</v>
      </c>
      <c r="G595" s="128">
        <v>0.18</v>
      </c>
      <c r="H595" s="145" t="s">
        <v>1286</v>
      </c>
      <c r="I595" s="147"/>
      <c r="J595" s="78"/>
      <c r="K595" s="78"/>
      <c r="U595" s="78"/>
    </row>
    <row r="596" spans="1:21" ht="16.5">
      <c r="A596" s="123">
        <v>208</v>
      </c>
      <c r="B596" s="145" t="s">
        <v>1061</v>
      </c>
      <c r="C596" s="115">
        <v>100</v>
      </c>
      <c r="D596" s="116">
        <v>100</v>
      </c>
      <c r="E596" s="117">
        <v>33.748000000000005</v>
      </c>
      <c r="F596" s="118">
        <f t="shared" si="38"/>
        <v>3374.8000000000006</v>
      </c>
      <c r="G596" s="128">
        <v>0.18</v>
      </c>
      <c r="H596" s="145" t="s">
        <v>1286</v>
      </c>
      <c r="I596" s="147"/>
      <c r="J596" s="78"/>
      <c r="K596" s="78"/>
      <c r="U596" s="78"/>
    </row>
    <row r="597" spans="1:21" ht="16.5">
      <c r="A597" s="123">
        <v>210</v>
      </c>
      <c r="B597" s="145" t="s">
        <v>1062</v>
      </c>
      <c r="C597" s="115">
        <v>100</v>
      </c>
      <c r="D597" s="116">
        <v>100</v>
      </c>
      <c r="E597" s="117">
        <v>33.748000000000005</v>
      </c>
      <c r="F597" s="118">
        <f t="shared" si="38"/>
        <v>3374.8000000000006</v>
      </c>
      <c r="G597" s="128">
        <v>0.18</v>
      </c>
      <c r="H597" s="145" t="s">
        <v>1286</v>
      </c>
      <c r="I597" s="147"/>
      <c r="J597" s="78"/>
      <c r="K597" s="78"/>
      <c r="U597" s="78"/>
    </row>
    <row r="598" spans="1:21" ht="16.5">
      <c r="A598" s="123">
        <v>211</v>
      </c>
      <c r="B598" s="145" t="s">
        <v>1063</v>
      </c>
      <c r="C598" s="115">
        <v>100</v>
      </c>
      <c r="D598" s="116">
        <v>100</v>
      </c>
      <c r="E598" s="117">
        <v>33.748000000000005</v>
      </c>
      <c r="F598" s="118">
        <f t="shared" si="38"/>
        <v>3374.8000000000006</v>
      </c>
      <c r="G598" s="128">
        <v>0.18</v>
      </c>
      <c r="H598" s="145" t="s">
        <v>1286</v>
      </c>
      <c r="I598" s="147"/>
      <c r="J598" s="78"/>
      <c r="K598" s="78"/>
      <c r="T598" s="89"/>
      <c r="U598" s="78"/>
    </row>
    <row r="599" spans="1:21" ht="16.5">
      <c r="A599" s="123">
        <v>212</v>
      </c>
      <c r="B599" s="145" t="s">
        <v>1064</v>
      </c>
      <c r="C599" s="115">
        <v>100</v>
      </c>
      <c r="D599" s="116">
        <v>100</v>
      </c>
      <c r="E599" s="117">
        <v>33.748000000000005</v>
      </c>
      <c r="F599" s="118">
        <f t="shared" si="38"/>
        <v>3374.8000000000006</v>
      </c>
      <c r="G599" s="128">
        <v>0.18</v>
      </c>
      <c r="H599" s="145" t="s">
        <v>1286</v>
      </c>
      <c r="I599" s="147"/>
      <c r="J599" s="78"/>
      <c r="K599" s="78"/>
      <c r="U599" s="78"/>
    </row>
    <row r="600" spans="1:21" ht="16.5">
      <c r="A600" s="123">
        <v>215</v>
      </c>
      <c r="B600" s="145" t="s">
        <v>1065</v>
      </c>
      <c r="C600" s="115">
        <v>100</v>
      </c>
      <c r="D600" s="116">
        <v>100</v>
      </c>
      <c r="E600" s="117">
        <v>33.748000000000005</v>
      </c>
      <c r="F600" s="118">
        <f t="shared" si="38"/>
        <v>3374.8000000000006</v>
      </c>
      <c r="G600" s="128">
        <v>0.18</v>
      </c>
      <c r="H600" s="145" t="s">
        <v>1286</v>
      </c>
      <c r="I600" s="147"/>
      <c r="J600" s="78"/>
      <c r="K600" s="78"/>
      <c r="U600" s="78"/>
    </row>
    <row r="601" spans="1:21" ht="16.5">
      <c r="A601" s="123">
        <v>213</v>
      </c>
      <c r="B601" s="145" t="s">
        <v>1066</v>
      </c>
      <c r="C601" s="115">
        <v>100</v>
      </c>
      <c r="D601" s="116">
        <v>100</v>
      </c>
      <c r="E601" s="117">
        <v>33.748000000000005</v>
      </c>
      <c r="F601" s="118">
        <f t="shared" si="38"/>
        <v>3374.8000000000006</v>
      </c>
      <c r="G601" s="128">
        <v>0.18</v>
      </c>
      <c r="H601" s="145" t="s">
        <v>1286</v>
      </c>
      <c r="I601" s="147"/>
      <c r="J601" s="78"/>
      <c r="K601" s="78"/>
      <c r="U601" s="78"/>
    </row>
    <row r="602" spans="1:21" ht="16.5">
      <c r="A602" s="123">
        <v>236</v>
      </c>
      <c r="B602" s="145" t="s">
        <v>1067</v>
      </c>
      <c r="C602" s="115">
        <v>100</v>
      </c>
      <c r="D602" s="116">
        <v>100</v>
      </c>
      <c r="E602" s="117">
        <v>45.300200000000004</v>
      </c>
      <c r="F602" s="118">
        <f t="shared" si="38"/>
        <v>4530.02</v>
      </c>
      <c r="G602" s="128">
        <v>0.18</v>
      </c>
      <c r="H602" s="145" t="s">
        <v>1286</v>
      </c>
      <c r="I602" s="147"/>
      <c r="J602" s="78"/>
      <c r="K602" s="78"/>
      <c r="U602" s="78"/>
    </row>
    <row r="603" spans="1:21" ht="15" customHeight="1">
      <c r="A603" s="352" t="s">
        <v>1068</v>
      </c>
      <c r="B603" s="352"/>
      <c r="C603" s="352"/>
      <c r="D603" s="352"/>
      <c r="E603" s="352"/>
      <c r="F603" s="352"/>
      <c r="G603" s="352"/>
      <c r="H603" s="136"/>
      <c r="I603" s="137"/>
      <c r="U603" s="78"/>
    </row>
    <row r="604" spans="1:21" ht="16.5">
      <c r="A604" s="123">
        <v>323</v>
      </c>
      <c r="B604" s="145" t="s">
        <v>1069</v>
      </c>
      <c r="C604" s="115">
        <v>100</v>
      </c>
      <c r="D604" s="116">
        <v>100</v>
      </c>
      <c r="E604" s="117">
        <v>34.78640000000001</v>
      </c>
      <c r="F604" s="118">
        <f aca="true" t="shared" si="39" ref="F604:F614">D604*E604</f>
        <v>3478.640000000001</v>
      </c>
      <c r="G604" s="128">
        <v>0.18</v>
      </c>
      <c r="H604" s="145" t="s">
        <v>1286</v>
      </c>
      <c r="I604" s="147"/>
      <c r="J604" s="78"/>
      <c r="K604" s="78"/>
      <c r="U604" s="78"/>
    </row>
    <row r="605" spans="1:21" ht="16.5">
      <c r="A605" s="123">
        <v>306</v>
      </c>
      <c r="B605" s="145" t="s">
        <v>1070</v>
      </c>
      <c r="C605" s="115">
        <v>100</v>
      </c>
      <c r="D605" s="116">
        <v>100</v>
      </c>
      <c r="E605" s="117">
        <v>33.748000000000005</v>
      </c>
      <c r="F605" s="118">
        <f t="shared" si="39"/>
        <v>3374.8000000000006</v>
      </c>
      <c r="G605" s="128">
        <v>0.18</v>
      </c>
      <c r="H605" s="145" t="s">
        <v>1286</v>
      </c>
      <c r="I605" s="147"/>
      <c r="J605" s="78"/>
      <c r="K605" s="78"/>
      <c r="U605" s="78"/>
    </row>
    <row r="606" spans="1:21" ht="16.5">
      <c r="A606" s="123">
        <v>307</v>
      </c>
      <c r="B606" s="145" t="s">
        <v>1071</v>
      </c>
      <c r="C606" s="115">
        <v>100</v>
      </c>
      <c r="D606" s="116">
        <v>100</v>
      </c>
      <c r="E606" s="117">
        <v>34.78640000000001</v>
      </c>
      <c r="F606" s="118">
        <f t="shared" si="39"/>
        <v>3478.640000000001</v>
      </c>
      <c r="G606" s="128">
        <v>0.18</v>
      </c>
      <c r="H606" s="145" t="s">
        <v>1286</v>
      </c>
      <c r="I606" s="147"/>
      <c r="J606" s="78"/>
      <c r="K606" s="78"/>
      <c r="U606" s="78"/>
    </row>
    <row r="607" spans="1:21" ht="16.5">
      <c r="A607" s="123">
        <v>308</v>
      </c>
      <c r="B607" s="145" t="s">
        <v>1072</v>
      </c>
      <c r="C607" s="115">
        <v>100</v>
      </c>
      <c r="D607" s="116">
        <v>100</v>
      </c>
      <c r="E607" s="117">
        <v>34.78640000000001</v>
      </c>
      <c r="F607" s="118">
        <f t="shared" si="39"/>
        <v>3478.640000000001</v>
      </c>
      <c r="G607" s="128">
        <v>0.18</v>
      </c>
      <c r="H607" s="145" t="s">
        <v>1286</v>
      </c>
      <c r="I607" s="147"/>
      <c r="J607" s="78"/>
      <c r="K607" s="78"/>
      <c r="U607" s="78"/>
    </row>
    <row r="608" spans="1:21" ht="16.5">
      <c r="A608" s="123">
        <v>309</v>
      </c>
      <c r="B608" s="145" t="s">
        <v>1073</v>
      </c>
      <c r="C608" s="115">
        <v>100</v>
      </c>
      <c r="D608" s="116">
        <v>100</v>
      </c>
      <c r="E608" s="117">
        <v>34.78640000000001</v>
      </c>
      <c r="F608" s="118">
        <f t="shared" si="39"/>
        <v>3478.640000000001</v>
      </c>
      <c r="G608" s="128">
        <v>0.18</v>
      </c>
      <c r="H608" s="145" t="s">
        <v>1286</v>
      </c>
      <c r="I608" s="147"/>
      <c r="J608" s="78"/>
      <c r="K608" s="78"/>
      <c r="U608" s="78"/>
    </row>
    <row r="609" spans="1:21" ht="16.5">
      <c r="A609" s="123">
        <v>310</v>
      </c>
      <c r="B609" s="145" t="s">
        <v>1074</v>
      </c>
      <c r="C609" s="115">
        <v>100</v>
      </c>
      <c r="D609" s="116">
        <v>100</v>
      </c>
      <c r="E609" s="117">
        <v>34.78640000000001</v>
      </c>
      <c r="F609" s="118">
        <f t="shared" si="39"/>
        <v>3478.640000000001</v>
      </c>
      <c r="G609" s="128">
        <v>0.18</v>
      </c>
      <c r="H609" s="145" t="s">
        <v>1286</v>
      </c>
      <c r="I609" s="147"/>
      <c r="J609" s="78"/>
      <c r="K609" s="78"/>
      <c r="U609" s="78"/>
    </row>
    <row r="610" spans="1:21" ht="16.5">
      <c r="A610" s="123">
        <v>311</v>
      </c>
      <c r="B610" s="145" t="s">
        <v>1075</v>
      </c>
      <c r="C610" s="115">
        <v>100</v>
      </c>
      <c r="D610" s="116">
        <v>100</v>
      </c>
      <c r="E610" s="117">
        <v>34.78640000000001</v>
      </c>
      <c r="F610" s="118">
        <f t="shared" si="39"/>
        <v>3478.640000000001</v>
      </c>
      <c r="G610" s="128">
        <v>0.18</v>
      </c>
      <c r="H610" s="145" t="s">
        <v>1286</v>
      </c>
      <c r="I610" s="147"/>
      <c r="J610" s="78"/>
      <c r="K610" s="78"/>
      <c r="U610" s="78"/>
    </row>
    <row r="611" spans="1:21" ht="16.5">
      <c r="A611" s="123">
        <v>312</v>
      </c>
      <c r="B611" s="145" t="s">
        <v>1076</v>
      </c>
      <c r="C611" s="115">
        <v>100</v>
      </c>
      <c r="D611" s="116">
        <v>100</v>
      </c>
      <c r="E611" s="117">
        <v>34.78640000000001</v>
      </c>
      <c r="F611" s="118">
        <f t="shared" si="39"/>
        <v>3478.640000000001</v>
      </c>
      <c r="G611" s="128">
        <v>0.18</v>
      </c>
      <c r="H611" s="145" t="s">
        <v>1286</v>
      </c>
      <c r="I611" s="147"/>
      <c r="J611" s="78"/>
      <c r="K611" s="78"/>
      <c r="U611" s="78"/>
    </row>
    <row r="612" spans="1:21" ht="16.5">
      <c r="A612" s="123">
        <v>315</v>
      </c>
      <c r="B612" s="145" t="s">
        <v>1077</v>
      </c>
      <c r="C612" s="115">
        <v>100</v>
      </c>
      <c r="D612" s="116">
        <v>100</v>
      </c>
      <c r="E612" s="117">
        <v>34.78640000000001</v>
      </c>
      <c r="F612" s="118">
        <f t="shared" si="39"/>
        <v>3478.640000000001</v>
      </c>
      <c r="G612" s="128">
        <v>0.18</v>
      </c>
      <c r="H612" s="145" t="s">
        <v>1286</v>
      </c>
      <c r="I612" s="147"/>
      <c r="J612" s="78"/>
      <c r="K612" s="78"/>
      <c r="U612" s="78"/>
    </row>
    <row r="613" spans="1:21" ht="16.5">
      <c r="A613" s="123">
        <v>313</v>
      </c>
      <c r="B613" s="145" t="s">
        <v>1078</v>
      </c>
      <c r="C613" s="115">
        <v>100</v>
      </c>
      <c r="D613" s="116">
        <v>100</v>
      </c>
      <c r="E613" s="117">
        <v>34.78640000000001</v>
      </c>
      <c r="F613" s="118">
        <f t="shared" si="39"/>
        <v>3478.640000000001</v>
      </c>
      <c r="G613" s="128">
        <v>0.18</v>
      </c>
      <c r="H613" s="145" t="s">
        <v>1286</v>
      </c>
      <c r="I613" s="147"/>
      <c r="J613" s="78"/>
      <c r="K613" s="78"/>
      <c r="U613" s="78"/>
    </row>
    <row r="614" spans="1:21" ht="16.5">
      <c r="A614" s="123">
        <v>314</v>
      </c>
      <c r="B614" s="145" t="s">
        <v>1079</v>
      </c>
      <c r="C614" s="115">
        <v>100</v>
      </c>
      <c r="D614" s="116">
        <v>100</v>
      </c>
      <c r="E614" s="117">
        <v>34.78640000000001</v>
      </c>
      <c r="F614" s="118">
        <f t="shared" si="39"/>
        <v>3478.640000000001</v>
      </c>
      <c r="G614" s="128">
        <v>0.18</v>
      </c>
      <c r="H614" s="145" t="s">
        <v>1286</v>
      </c>
      <c r="I614" s="147"/>
      <c r="J614" s="78"/>
      <c r="K614" s="78"/>
      <c r="U614" s="78"/>
    </row>
    <row r="615" spans="1:21" ht="15" customHeight="1">
      <c r="A615" s="352" t="s">
        <v>1308</v>
      </c>
      <c r="B615" s="352" t="s">
        <v>1308</v>
      </c>
      <c r="C615" s="352"/>
      <c r="D615" s="352"/>
      <c r="E615" s="352"/>
      <c r="F615" s="352"/>
      <c r="G615" s="352"/>
      <c r="H615" s="136"/>
      <c r="I615" s="137"/>
      <c r="U615" s="78"/>
    </row>
    <row r="616" spans="1:21" ht="16.5">
      <c r="A616" s="123">
        <v>516</v>
      </c>
      <c r="B616" s="145" t="s">
        <v>1080</v>
      </c>
      <c r="C616" s="115">
        <v>10</v>
      </c>
      <c r="D616" s="116">
        <v>10</v>
      </c>
      <c r="E616" s="117">
        <v>116.82000000000002</v>
      </c>
      <c r="F616" s="118">
        <f aca="true" t="shared" si="40" ref="F616:F624">D616*E616</f>
        <v>1168.2000000000003</v>
      </c>
      <c r="G616" s="128">
        <v>0.18</v>
      </c>
      <c r="H616" s="145" t="s">
        <v>1286</v>
      </c>
      <c r="I616" s="147"/>
      <c r="J616" s="78"/>
      <c r="K616" s="78"/>
      <c r="U616" s="78"/>
    </row>
    <row r="617" spans="1:21" ht="16.5">
      <c r="A617" s="123">
        <v>501</v>
      </c>
      <c r="B617" s="145" t="s">
        <v>1081</v>
      </c>
      <c r="C617" s="115">
        <v>10</v>
      </c>
      <c r="D617" s="116">
        <v>10</v>
      </c>
      <c r="E617" s="117">
        <v>116.82000000000002</v>
      </c>
      <c r="F617" s="118">
        <f t="shared" si="40"/>
        <v>1168.2000000000003</v>
      </c>
      <c r="G617" s="128">
        <v>0.18</v>
      </c>
      <c r="H617" s="145" t="s">
        <v>1286</v>
      </c>
      <c r="I617" s="147"/>
      <c r="J617" s="78"/>
      <c r="K617" s="78"/>
      <c r="U617" s="78"/>
    </row>
    <row r="618" spans="1:21" ht="16.5">
      <c r="A618" s="123">
        <v>502</v>
      </c>
      <c r="B618" s="145" t="s">
        <v>1082</v>
      </c>
      <c r="C618" s="115">
        <v>10</v>
      </c>
      <c r="D618" s="116">
        <v>10</v>
      </c>
      <c r="E618" s="117">
        <v>116.82000000000002</v>
      </c>
      <c r="F618" s="118">
        <f t="shared" si="40"/>
        <v>1168.2000000000003</v>
      </c>
      <c r="G618" s="128">
        <v>0.18</v>
      </c>
      <c r="H618" s="145" t="s">
        <v>1286</v>
      </c>
      <c r="I618" s="147"/>
      <c r="J618" s="78"/>
      <c r="K618" s="78"/>
      <c r="U618" s="78"/>
    </row>
    <row r="619" spans="1:21" ht="12.75" customHeight="1">
      <c r="A619" s="123">
        <v>591</v>
      </c>
      <c r="B619" s="145" t="s">
        <v>1083</v>
      </c>
      <c r="C619" s="115">
        <v>10</v>
      </c>
      <c r="D619" s="116">
        <v>10</v>
      </c>
      <c r="E619" s="117">
        <v>116.82000000000002</v>
      </c>
      <c r="F619" s="118">
        <f t="shared" si="40"/>
        <v>1168.2000000000003</v>
      </c>
      <c r="G619" s="128">
        <v>0.18</v>
      </c>
      <c r="H619" s="145" t="s">
        <v>1286</v>
      </c>
      <c r="I619" s="147"/>
      <c r="J619" s="78"/>
      <c r="K619" s="78"/>
      <c r="U619" s="78"/>
    </row>
    <row r="620" spans="1:21" ht="16.5">
      <c r="A620" s="123">
        <v>505</v>
      </c>
      <c r="B620" s="145" t="s">
        <v>1084</v>
      </c>
      <c r="C620" s="115">
        <v>10</v>
      </c>
      <c r="D620" s="116">
        <v>10</v>
      </c>
      <c r="E620" s="117">
        <v>116.82000000000002</v>
      </c>
      <c r="F620" s="118">
        <f t="shared" si="40"/>
        <v>1168.2000000000003</v>
      </c>
      <c r="G620" s="128">
        <v>0.18</v>
      </c>
      <c r="H620" s="145" t="s">
        <v>1286</v>
      </c>
      <c r="I620" s="147"/>
      <c r="J620" s="78"/>
      <c r="K620" s="78"/>
      <c r="U620" s="78"/>
    </row>
    <row r="621" spans="1:21" ht="16.5">
      <c r="A621" s="123">
        <v>592</v>
      </c>
      <c r="B621" s="145" t="s">
        <v>1085</v>
      </c>
      <c r="C621" s="115">
        <v>10</v>
      </c>
      <c r="D621" s="116">
        <v>10</v>
      </c>
      <c r="E621" s="117">
        <v>116.82000000000002</v>
      </c>
      <c r="F621" s="118">
        <f t="shared" si="40"/>
        <v>1168.2000000000003</v>
      </c>
      <c r="G621" s="128">
        <v>0.18</v>
      </c>
      <c r="H621" s="145" t="s">
        <v>1286</v>
      </c>
      <c r="I621" s="147"/>
      <c r="J621" s="78"/>
      <c r="K621" s="78"/>
      <c r="U621" s="78"/>
    </row>
    <row r="622" spans="1:21" ht="16.5">
      <c r="A622" s="123">
        <v>523</v>
      </c>
      <c r="B622" s="145" t="s">
        <v>1086</v>
      </c>
      <c r="C622" s="115">
        <v>10</v>
      </c>
      <c r="D622" s="116">
        <v>10</v>
      </c>
      <c r="E622" s="117">
        <v>116.82000000000002</v>
      </c>
      <c r="F622" s="118">
        <f t="shared" si="40"/>
        <v>1168.2000000000003</v>
      </c>
      <c r="G622" s="128">
        <v>0.18</v>
      </c>
      <c r="H622" s="145" t="s">
        <v>1286</v>
      </c>
      <c r="I622" s="147"/>
      <c r="J622" s="78"/>
      <c r="K622" s="78"/>
      <c r="U622" s="78"/>
    </row>
    <row r="623" spans="1:21" ht="16.5">
      <c r="A623" s="123">
        <v>509</v>
      </c>
      <c r="B623" s="145" t="s">
        <v>1087</v>
      </c>
      <c r="C623" s="115">
        <v>10</v>
      </c>
      <c r="D623" s="116">
        <v>10</v>
      </c>
      <c r="E623" s="117">
        <v>116.82000000000002</v>
      </c>
      <c r="F623" s="118">
        <f t="shared" si="40"/>
        <v>1168.2000000000003</v>
      </c>
      <c r="G623" s="128">
        <v>0.18</v>
      </c>
      <c r="H623" s="145" t="s">
        <v>1286</v>
      </c>
      <c r="I623" s="147"/>
      <c r="J623" s="78"/>
      <c r="K623" s="78"/>
      <c r="U623" s="78"/>
    </row>
    <row r="624" spans="1:21" ht="16.5">
      <c r="A624" s="123">
        <v>510</v>
      </c>
      <c r="B624" s="145" t="s">
        <v>1088</v>
      </c>
      <c r="C624" s="115">
        <v>10</v>
      </c>
      <c r="D624" s="116">
        <v>10</v>
      </c>
      <c r="E624" s="117">
        <v>116.82000000000002</v>
      </c>
      <c r="F624" s="118">
        <f t="shared" si="40"/>
        <v>1168.2000000000003</v>
      </c>
      <c r="G624" s="128">
        <v>0.18</v>
      </c>
      <c r="H624" s="145" t="s">
        <v>1286</v>
      </c>
      <c r="I624" s="147"/>
      <c r="J624" s="78"/>
      <c r="K624" s="78"/>
      <c r="U624" s="78"/>
    </row>
    <row r="625" spans="1:21" ht="15" customHeight="1">
      <c r="A625" s="353" t="s">
        <v>590</v>
      </c>
      <c r="B625" s="353"/>
      <c r="C625" s="353"/>
      <c r="D625" s="353"/>
      <c r="E625" s="353"/>
      <c r="F625" s="353"/>
      <c r="G625" s="353"/>
      <c r="H625" s="111"/>
      <c r="I625" s="112"/>
      <c r="U625" s="78"/>
    </row>
    <row r="626" spans="1:21" ht="15" customHeight="1">
      <c r="A626" s="352" t="s">
        <v>1089</v>
      </c>
      <c r="B626" s="352"/>
      <c r="C626" s="352"/>
      <c r="D626" s="352"/>
      <c r="E626" s="352"/>
      <c r="F626" s="352"/>
      <c r="G626" s="352"/>
      <c r="H626" s="136"/>
      <c r="I626" s="137"/>
      <c r="U626" s="78"/>
    </row>
    <row r="627" spans="1:21" ht="31.5">
      <c r="A627" s="123">
        <v>9911</v>
      </c>
      <c r="B627" s="145" t="s">
        <v>1090</v>
      </c>
      <c r="C627" s="115">
        <v>1</v>
      </c>
      <c r="D627" s="116">
        <v>1</v>
      </c>
      <c r="E627" s="117">
        <v>95714.3902</v>
      </c>
      <c r="F627" s="118">
        <f>D627*E627</f>
        <v>95714.3902</v>
      </c>
      <c r="G627" s="128">
        <v>0.18</v>
      </c>
      <c r="H627" s="145" t="s">
        <v>1286</v>
      </c>
      <c r="I627" s="147"/>
      <c r="J627" s="78"/>
      <c r="K627" s="78"/>
      <c r="U627" s="78"/>
    </row>
    <row r="628" spans="1:21" ht="16.5">
      <c r="A628" s="123">
        <v>9942</v>
      </c>
      <c r="B628" s="145" t="s">
        <v>1091</v>
      </c>
      <c r="C628" s="115">
        <v>10</v>
      </c>
      <c r="D628" s="116">
        <v>10</v>
      </c>
      <c r="E628" s="117">
        <v>241.42800000000003</v>
      </c>
      <c r="F628" s="118">
        <f>D628*E628</f>
        <v>2414.28</v>
      </c>
      <c r="G628" s="128">
        <v>0.18</v>
      </c>
      <c r="H628" s="145" t="s">
        <v>1286</v>
      </c>
      <c r="I628" s="147"/>
      <c r="J628" s="78"/>
      <c r="K628" s="78"/>
      <c r="U628" s="78"/>
    </row>
    <row r="629" spans="1:21" ht="16.5" customHeight="1">
      <c r="A629" s="123">
        <v>2201</v>
      </c>
      <c r="B629" s="145" t="s">
        <v>1092</v>
      </c>
      <c r="C629" s="115">
        <v>20</v>
      </c>
      <c r="D629" s="116">
        <v>20</v>
      </c>
      <c r="E629" s="117">
        <v>120.32460000000002</v>
      </c>
      <c r="F629" s="118">
        <f>D629*E629</f>
        <v>2406.492</v>
      </c>
      <c r="G629" s="128">
        <v>0.18</v>
      </c>
      <c r="H629" s="145" t="s">
        <v>1286</v>
      </c>
      <c r="I629" s="147"/>
      <c r="J629" s="78"/>
      <c r="K629" s="78"/>
      <c r="U629" s="78"/>
    </row>
    <row r="630" spans="1:21" ht="15" customHeight="1">
      <c r="A630" s="352" t="s">
        <v>1093</v>
      </c>
      <c r="B630" s="352"/>
      <c r="C630" s="352"/>
      <c r="D630" s="352"/>
      <c r="E630" s="352"/>
      <c r="F630" s="352"/>
      <c r="G630" s="352"/>
      <c r="H630" s="136"/>
      <c r="I630" s="137"/>
      <c r="U630" s="78"/>
    </row>
    <row r="631" spans="1:21" ht="16.5">
      <c r="A631" s="123">
        <v>6051</v>
      </c>
      <c r="B631" s="145" t="s">
        <v>1095</v>
      </c>
      <c r="C631" s="115">
        <v>1</v>
      </c>
      <c r="D631" s="116">
        <v>1</v>
      </c>
      <c r="E631" s="117">
        <v>3245</v>
      </c>
      <c r="F631" s="118">
        <f aca="true" t="shared" si="41" ref="F631:F647">D631*E631</f>
        <v>3245</v>
      </c>
      <c r="G631" s="128">
        <v>0.18</v>
      </c>
      <c r="H631" s="145" t="s">
        <v>1286</v>
      </c>
      <c r="I631" s="147"/>
      <c r="J631" s="78"/>
      <c r="K631" s="78"/>
      <c r="U631" s="78"/>
    </row>
    <row r="632" spans="1:21" ht="16.5">
      <c r="A632" s="123">
        <v>6052</v>
      </c>
      <c r="B632" s="145" t="s">
        <v>1096</v>
      </c>
      <c r="C632" s="115">
        <v>1</v>
      </c>
      <c r="D632" s="116">
        <v>1</v>
      </c>
      <c r="E632" s="117">
        <v>3245</v>
      </c>
      <c r="F632" s="118">
        <f t="shared" si="41"/>
        <v>3245</v>
      </c>
      <c r="G632" s="128">
        <v>0.18</v>
      </c>
      <c r="H632" s="145" t="s">
        <v>1286</v>
      </c>
      <c r="I632" s="147"/>
      <c r="J632" s="78"/>
      <c r="K632" s="78"/>
      <c r="U632" s="78"/>
    </row>
    <row r="633" spans="1:21" ht="16.5">
      <c r="A633" s="123">
        <v>6053</v>
      </c>
      <c r="B633" s="145" t="s">
        <v>1097</v>
      </c>
      <c r="C633" s="115">
        <v>1</v>
      </c>
      <c r="D633" s="116">
        <v>1</v>
      </c>
      <c r="E633" s="117">
        <v>3245</v>
      </c>
      <c r="F633" s="118">
        <f t="shared" si="41"/>
        <v>3245</v>
      </c>
      <c r="G633" s="128">
        <v>0.18</v>
      </c>
      <c r="H633" s="145" t="s">
        <v>1286</v>
      </c>
      <c r="I633" s="147"/>
      <c r="J633" s="78"/>
      <c r="K633" s="78"/>
      <c r="U633" s="78"/>
    </row>
    <row r="634" spans="1:21" ht="16.5">
      <c r="A634" s="123">
        <v>6054</v>
      </c>
      <c r="B634" s="145" t="s">
        <v>1098</v>
      </c>
      <c r="C634" s="115">
        <v>1</v>
      </c>
      <c r="D634" s="116">
        <v>1</v>
      </c>
      <c r="E634" s="117">
        <v>3245</v>
      </c>
      <c r="F634" s="118">
        <f t="shared" si="41"/>
        <v>3245</v>
      </c>
      <c r="G634" s="128">
        <v>0.18</v>
      </c>
      <c r="H634" s="145" t="s">
        <v>1286</v>
      </c>
      <c r="I634" s="147"/>
      <c r="J634" s="78"/>
      <c r="K634" s="78"/>
      <c r="U634" s="78"/>
    </row>
    <row r="635" spans="1:21" ht="16.5">
      <c r="A635" s="123">
        <v>6061</v>
      </c>
      <c r="B635" s="145" t="s">
        <v>1099</v>
      </c>
      <c r="C635" s="115">
        <v>1</v>
      </c>
      <c r="D635" s="116">
        <v>1</v>
      </c>
      <c r="E635" s="117">
        <v>4672.8</v>
      </c>
      <c r="F635" s="118">
        <f t="shared" si="41"/>
        <v>4672.8</v>
      </c>
      <c r="G635" s="128">
        <v>0.18</v>
      </c>
      <c r="H635" s="145" t="s">
        <v>1286</v>
      </c>
      <c r="I635" s="147"/>
      <c r="J635" s="78"/>
      <c r="K635" s="78"/>
      <c r="U635" s="78"/>
    </row>
    <row r="636" spans="1:21" s="89" customFormat="1" ht="16.5">
      <c r="A636" s="123">
        <v>6062</v>
      </c>
      <c r="B636" s="145" t="s">
        <v>1100</v>
      </c>
      <c r="C636" s="115">
        <v>1</v>
      </c>
      <c r="D636" s="116">
        <v>1</v>
      </c>
      <c r="E636" s="117">
        <v>4672.8</v>
      </c>
      <c r="F636" s="118">
        <f t="shared" si="41"/>
        <v>4672.8</v>
      </c>
      <c r="G636" s="128">
        <v>0.18</v>
      </c>
      <c r="H636" s="145" t="s">
        <v>1286</v>
      </c>
      <c r="I636" s="147"/>
      <c r="J636" s="78"/>
      <c r="K636" s="78"/>
      <c r="L636" s="74"/>
      <c r="R636" s="74"/>
      <c r="S636" s="75"/>
      <c r="T636" s="74"/>
      <c r="U636" s="78"/>
    </row>
    <row r="637" spans="1:21" s="89" customFormat="1" ht="16.5">
      <c r="A637" s="113" t="s">
        <v>1101</v>
      </c>
      <c r="B637" s="163" t="s">
        <v>1102</v>
      </c>
      <c r="C637" s="115">
        <v>25</v>
      </c>
      <c r="D637" s="116">
        <v>25</v>
      </c>
      <c r="E637" s="117">
        <v>246.62000000000003</v>
      </c>
      <c r="F637" s="118">
        <f t="shared" si="41"/>
        <v>6165.500000000001</v>
      </c>
      <c r="G637" s="128">
        <v>0.18</v>
      </c>
      <c r="H637" s="145" t="s">
        <v>1286</v>
      </c>
      <c r="I637" s="147"/>
      <c r="J637" s="78"/>
      <c r="K637" s="78"/>
      <c r="L637" s="74"/>
      <c r="R637" s="74"/>
      <c r="S637" s="75"/>
      <c r="T637" s="74"/>
      <c r="U637" s="78"/>
    </row>
    <row r="638" spans="1:21" ht="16.5">
      <c r="A638" s="123" t="s">
        <v>1103</v>
      </c>
      <c r="B638" s="145" t="s">
        <v>1104</v>
      </c>
      <c r="C638" s="115">
        <v>25</v>
      </c>
      <c r="D638" s="116">
        <v>25</v>
      </c>
      <c r="E638" s="117">
        <v>246.62000000000003</v>
      </c>
      <c r="F638" s="118">
        <f t="shared" si="41"/>
        <v>6165.500000000001</v>
      </c>
      <c r="G638" s="128">
        <v>0.18</v>
      </c>
      <c r="H638" s="145" t="s">
        <v>1286</v>
      </c>
      <c r="I638" s="147"/>
      <c r="J638" s="78"/>
      <c r="K638" s="78"/>
      <c r="U638" s="78"/>
    </row>
    <row r="639" spans="1:21" ht="16.5">
      <c r="A639" s="123" t="s">
        <v>1105</v>
      </c>
      <c r="B639" s="145" t="s">
        <v>1106</v>
      </c>
      <c r="C639" s="115">
        <v>25</v>
      </c>
      <c r="D639" s="116">
        <v>25</v>
      </c>
      <c r="E639" s="117">
        <v>584.1</v>
      </c>
      <c r="F639" s="118">
        <f t="shared" si="41"/>
        <v>14602.5</v>
      </c>
      <c r="G639" s="128">
        <v>0.18</v>
      </c>
      <c r="H639" s="145" t="s">
        <v>1286</v>
      </c>
      <c r="I639" s="147"/>
      <c r="J639" s="78"/>
      <c r="K639" s="78"/>
      <c r="U639" s="78"/>
    </row>
    <row r="640" spans="1:21" ht="16.5">
      <c r="A640" s="123" t="s">
        <v>1107</v>
      </c>
      <c r="B640" s="145" t="s">
        <v>1108</v>
      </c>
      <c r="C640" s="115">
        <v>25</v>
      </c>
      <c r="D640" s="116">
        <v>25</v>
      </c>
      <c r="E640" s="117">
        <v>246.62000000000003</v>
      </c>
      <c r="F640" s="118">
        <f t="shared" si="41"/>
        <v>6165.500000000001</v>
      </c>
      <c r="G640" s="128">
        <v>0.18</v>
      </c>
      <c r="H640" s="145" t="s">
        <v>1286</v>
      </c>
      <c r="I640" s="147"/>
      <c r="J640" s="78"/>
      <c r="K640" s="78"/>
      <c r="U640" s="78"/>
    </row>
    <row r="641" spans="1:21" ht="12.75" customHeight="1">
      <c r="A641" s="123" t="s">
        <v>1109</v>
      </c>
      <c r="B641" s="145" t="s">
        <v>1110</v>
      </c>
      <c r="C641" s="115">
        <v>25</v>
      </c>
      <c r="D641" s="116">
        <v>25</v>
      </c>
      <c r="E641" s="117">
        <v>246.62000000000003</v>
      </c>
      <c r="F641" s="118">
        <f t="shared" si="41"/>
        <v>6165.500000000001</v>
      </c>
      <c r="G641" s="128">
        <v>0.18</v>
      </c>
      <c r="H641" s="145" t="s">
        <v>1286</v>
      </c>
      <c r="I641" s="147"/>
      <c r="J641" s="78"/>
      <c r="K641" s="78"/>
      <c r="R641" s="89"/>
      <c r="U641" s="78"/>
    </row>
    <row r="642" spans="1:21" ht="16.5">
      <c r="A642" s="123" t="s">
        <v>1111</v>
      </c>
      <c r="B642" s="145" t="s">
        <v>1112</v>
      </c>
      <c r="C642" s="115">
        <v>25</v>
      </c>
      <c r="D642" s="116">
        <v>25</v>
      </c>
      <c r="E642" s="117">
        <v>246.62000000000003</v>
      </c>
      <c r="F642" s="118">
        <f t="shared" si="41"/>
        <v>6165.500000000001</v>
      </c>
      <c r="G642" s="128">
        <v>0.18</v>
      </c>
      <c r="H642" s="145" t="s">
        <v>1286</v>
      </c>
      <c r="I642" s="147"/>
      <c r="J642" s="78"/>
      <c r="K642" s="78"/>
      <c r="R642" s="89"/>
      <c r="U642" s="78"/>
    </row>
    <row r="643" spans="1:21" ht="16.5">
      <c r="A643" s="123" t="s">
        <v>1113</v>
      </c>
      <c r="B643" s="145" t="s">
        <v>1114</v>
      </c>
      <c r="C643" s="115">
        <v>25</v>
      </c>
      <c r="D643" s="116">
        <v>25</v>
      </c>
      <c r="E643" s="117">
        <v>246.62000000000003</v>
      </c>
      <c r="F643" s="118">
        <f t="shared" si="41"/>
        <v>6165.500000000001</v>
      </c>
      <c r="G643" s="128">
        <v>0.18</v>
      </c>
      <c r="H643" s="145" t="s">
        <v>1286</v>
      </c>
      <c r="I643" s="147"/>
      <c r="J643" s="78"/>
      <c r="K643" s="78"/>
      <c r="T643" s="89"/>
      <c r="U643" s="78"/>
    </row>
    <row r="644" spans="1:21" ht="16.5">
      <c r="A644" s="123" t="s">
        <v>1115</v>
      </c>
      <c r="B644" s="145" t="s">
        <v>1116</v>
      </c>
      <c r="C644" s="115">
        <v>25</v>
      </c>
      <c r="D644" s="116">
        <v>25</v>
      </c>
      <c r="E644" s="117">
        <v>246.62000000000003</v>
      </c>
      <c r="F644" s="118">
        <f t="shared" si="41"/>
        <v>6165.500000000001</v>
      </c>
      <c r="G644" s="128">
        <v>0.18</v>
      </c>
      <c r="H644" s="145" t="s">
        <v>1286</v>
      </c>
      <c r="I644" s="147"/>
      <c r="J644" s="78"/>
      <c r="K644" s="78"/>
      <c r="T644" s="89"/>
      <c r="U644" s="78"/>
    </row>
    <row r="645" spans="1:21" ht="16.5">
      <c r="A645" s="123" t="s">
        <v>1117</v>
      </c>
      <c r="B645" s="145" t="s">
        <v>1118</v>
      </c>
      <c r="C645" s="115">
        <v>25</v>
      </c>
      <c r="D645" s="116">
        <v>25</v>
      </c>
      <c r="E645" s="117">
        <v>584.1</v>
      </c>
      <c r="F645" s="118">
        <f t="shared" si="41"/>
        <v>14602.5</v>
      </c>
      <c r="G645" s="128">
        <v>0.18</v>
      </c>
      <c r="H645" s="145" t="s">
        <v>1286</v>
      </c>
      <c r="I645" s="147"/>
      <c r="J645" s="78"/>
      <c r="K645" s="78"/>
      <c r="U645" s="78"/>
    </row>
    <row r="646" spans="1:21" s="90" customFormat="1" ht="16.5">
      <c r="A646" s="123" t="s">
        <v>1119</v>
      </c>
      <c r="B646" s="145" t="s">
        <v>1120</v>
      </c>
      <c r="C646" s="115">
        <v>25</v>
      </c>
      <c r="D646" s="116">
        <v>25</v>
      </c>
      <c r="E646" s="117">
        <v>584.1</v>
      </c>
      <c r="F646" s="118">
        <f t="shared" si="41"/>
        <v>14602.5</v>
      </c>
      <c r="G646" s="128">
        <v>0.18</v>
      </c>
      <c r="H646" s="145" t="s">
        <v>1286</v>
      </c>
      <c r="I646" s="147"/>
      <c r="J646" s="78"/>
      <c r="K646" s="78"/>
      <c r="L646" s="74"/>
      <c r="R646" s="74"/>
      <c r="S646" s="75"/>
      <c r="T646" s="74"/>
      <c r="U646" s="78"/>
    </row>
    <row r="647" spans="1:21" s="90" customFormat="1" ht="16.5">
      <c r="A647" s="123" t="s">
        <v>1121</v>
      </c>
      <c r="B647" s="145" t="s">
        <v>1094</v>
      </c>
      <c r="C647" s="115">
        <v>25</v>
      </c>
      <c r="D647" s="116">
        <v>25</v>
      </c>
      <c r="E647" s="117">
        <v>584.1</v>
      </c>
      <c r="F647" s="118">
        <f t="shared" si="41"/>
        <v>14602.5</v>
      </c>
      <c r="G647" s="128">
        <v>0.18</v>
      </c>
      <c r="H647" s="145" t="s">
        <v>1286</v>
      </c>
      <c r="I647" s="147"/>
      <c r="J647" s="78"/>
      <c r="K647" s="78"/>
      <c r="L647" s="74"/>
      <c r="R647" s="74"/>
      <c r="S647" s="91"/>
      <c r="T647" s="74"/>
      <c r="U647" s="78"/>
    </row>
    <row r="648" spans="1:21" ht="15" customHeight="1">
      <c r="A648" s="352" t="s">
        <v>1122</v>
      </c>
      <c r="B648" s="352"/>
      <c r="C648" s="352"/>
      <c r="D648" s="352"/>
      <c r="E648" s="352"/>
      <c r="F648" s="352"/>
      <c r="G648" s="352"/>
      <c r="H648" s="136"/>
      <c r="I648" s="137"/>
      <c r="U648" s="78"/>
    </row>
    <row r="649" spans="1:21" s="90" customFormat="1" ht="31.5">
      <c r="A649" s="123">
        <v>420</v>
      </c>
      <c r="B649" s="145" t="s">
        <v>1123</v>
      </c>
      <c r="C649" s="115">
        <v>100</v>
      </c>
      <c r="D649" s="116">
        <v>100</v>
      </c>
      <c r="E649" s="117">
        <v>35.3056</v>
      </c>
      <c r="F649" s="118">
        <f>D649*E649</f>
        <v>3530.56</v>
      </c>
      <c r="G649" s="128">
        <v>0.18</v>
      </c>
      <c r="H649" s="145" t="s">
        <v>1286</v>
      </c>
      <c r="I649" s="147"/>
      <c r="J649" s="78"/>
      <c r="K649" s="78"/>
      <c r="L649" s="74"/>
      <c r="R649" s="74"/>
      <c r="S649" s="75"/>
      <c r="T649" s="74"/>
      <c r="U649" s="78"/>
    </row>
    <row r="650" spans="1:21" s="90" customFormat="1" ht="31.5">
      <c r="A650" s="123">
        <v>421</v>
      </c>
      <c r="B650" s="145" t="s">
        <v>1124</v>
      </c>
      <c r="C650" s="115">
        <v>100</v>
      </c>
      <c r="D650" s="116">
        <v>100</v>
      </c>
      <c r="E650" s="117">
        <v>42.185</v>
      </c>
      <c r="F650" s="118">
        <f>D650*E650</f>
        <v>4218.5</v>
      </c>
      <c r="G650" s="128">
        <v>0.18</v>
      </c>
      <c r="H650" s="145" t="s">
        <v>1286</v>
      </c>
      <c r="I650" s="147"/>
      <c r="J650" s="78"/>
      <c r="K650" s="78"/>
      <c r="L650" s="74"/>
      <c r="S650" s="75"/>
      <c r="T650" s="74"/>
      <c r="U650" s="78"/>
    </row>
    <row r="651" spans="1:21" s="90" customFormat="1" ht="16.5">
      <c r="A651" s="123">
        <v>422</v>
      </c>
      <c r="B651" s="145" t="s">
        <v>1125</v>
      </c>
      <c r="C651" s="115">
        <v>100</v>
      </c>
      <c r="D651" s="116">
        <v>100</v>
      </c>
      <c r="E651" s="117">
        <v>48.9346</v>
      </c>
      <c r="F651" s="118">
        <f>D651*E651</f>
        <v>4893.46</v>
      </c>
      <c r="G651" s="128">
        <v>0.18</v>
      </c>
      <c r="H651" s="145" t="s">
        <v>1286</v>
      </c>
      <c r="I651" s="147"/>
      <c r="J651" s="78"/>
      <c r="K651" s="78"/>
      <c r="L651" s="74"/>
      <c r="S651" s="75"/>
      <c r="T651" s="74"/>
      <c r="U651" s="78"/>
    </row>
    <row r="652" spans="1:9" ht="15" customHeight="1">
      <c r="A652" s="352" t="s">
        <v>1126</v>
      </c>
      <c r="B652" s="352"/>
      <c r="C652" s="352"/>
      <c r="D652" s="352"/>
      <c r="E652" s="352"/>
      <c r="F652" s="352"/>
      <c r="G652" s="352"/>
      <c r="H652" s="136"/>
      <c r="I652" s="137"/>
    </row>
    <row r="653" spans="1:19" s="89" customFormat="1" ht="16.5">
      <c r="A653" s="123">
        <v>2652</v>
      </c>
      <c r="B653" s="163" t="s">
        <v>1127</v>
      </c>
      <c r="C653" s="115">
        <v>1</v>
      </c>
      <c r="D653" s="116">
        <v>1</v>
      </c>
      <c r="E653" s="117">
        <v>1096.161</v>
      </c>
      <c r="F653" s="118">
        <f>D653*E653</f>
        <v>1096.161</v>
      </c>
      <c r="G653" s="128">
        <v>0.18</v>
      </c>
      <c r="H653" s="163" t="s">
        <v>1286</v>
      </c>
      <c r="I653" s="164"/>
      <c r="J653" s="78"/>
      <c r="K653" s="78"/>
      <c r="L653" s="74"/>
      <c r="R653" s="90"/>
      <c r="S653" s="75"/>
    </row>
    <row r="654" spans="1:18" ht="16.5">
      <c r="A654" s="123" t="s">
        <v>1309</v>
      </c>
      <c r="B654" s="145" t="s">
        <v>1128</v>
      </c>
      <c r="C654" s="115">
        <v>10</v>
      </c>
      <c r="D654" s="116">
        <v>10</v>
      </c>
      <c r="E654" s="117">
        <v>259.6</v>
      </c>
      <c r="F654" s="118">
        <f>D654*E654</f>
        <v>2596</v>
      </c>
      <c r="G654" s="128">
        <v>0.18</v>
      </c>
      <c r="H654" s="145" t="s">
        <v>1286</v>
      </c>
      <c r="I654" s="147"/>
      <c r="J654" s="78"/>
      <c r="K654" s="78"/>
      <c r="R654" s="90"/>
    </row>
    <row r="655" spans="1:18" ht="31.5">
      <c r="A655" s="123">
        <v>2551</v>
      </c>
      <c r="B655" s="145" t="s">
        <v>1129</v>
      </c>
      <c r="C655" s="115">
        <v>10</v>
      </c>
      <c r="D655" s="116">
        <v>10</v>
      </c>
      <c r="E655" s="117">
        <v>259.6</v>
      </c>
      <c r="F655" s="118">
        <f>D655*E655</f>
        <v>2596</v>
      </c>
      <c r="G655" s="128">
        <v>0.18</v>
      </c>
      <c r="H655" s="145" t="s">
        <v>1286</v>
      </c>
      <c r="I655" s="147"/>
      <c r="J655" s="78"/>
      <c r="K655" s="78"/>
      <c r="R655" s="90"/>
    </row>
    <row r="656" spans="1:18" ht="15">
      <c r="A656" s="92"/>
      <c r="C656" s="93"/>
      <c r="D656" s="94"/>
      <c r="E656" s="95"/>
      <c r="F656" s="96"/>
      <c r="G656" s="97"/>
      <c r="I656" s="82"/>
      <c r="J656" s="78"/>
      <c r="K656" s="78"/>
      <c r="R656" s="90"/>
    </row>
    <row r="657" ht="12.75">
      <c r="A657" s="98"/>
    </row>
    <row r="658" ht="12.75">
      <c r="A658" s="98"/>
    </row>
    <row r="659" ht="12.75">
      <c r="A659" s="98"/>
    </row>
    <row r="660" ht="12.75">
      <c r="A660" s="98"/>
    </row>
    <row r="661" ht="12.75">
      <c r="A661" s="98"/>
    </row>
    <row r="662" ht="12.75">
      <c r="A662" s="98"/>
    </row>
    <row r="663" ht="12.75">
      <c r="A663" s="98"/>
    </row>
    <row r="664" ht="12.75">
      <c r="A664" s="98"/>
    </row>
    <row r="665" ht="12.75">
      <c r="A665" s="98"/>
    </row>
    <row r="666" ht="12.75">
      <c r="A666" s="98"/>
    </row>
    <row r="667" ht="12.75">
      <c r="A667" s="98"/>
    </row>
    <row r="668" ht="12.75">
      <c r="A668" s="98"/>
    </row>
    <row r="669" ht="12.75">
      <c r="A669" s="98"/>
    </row>
    <row r="670" ht="12.75">
      <c r="A670" s="98"/>
    </row>
    <row r="671" ht="12.75">
      <c r="A671" s="98"/>
    </row>
    <row r="672" ht="12.75">
      <c r="A672" s="98"/>
    </row>
    <row r="673" ht="12.75">
      <c r="A673" s="98"/>
    </row>
    <row r="674" ht="12.75">
      <c r="A674" s="98"/>
    </row>
    <row r="675" ht="12.75">
      <c r="A675" s="98"/>
    </row>
    <row r="676" ht="12.75">
      <c r="A676" s="98"/>
    </row>
    <row r="677" ht="12.75">
      <c r="A677" s="98"/>
    </row>
    <row r="678" ht="12.75">
      <c r="A678" s="98"/>
    </row>
    <row r="679" ht="12.75">
      <c r="A679" s="98"/>
    </row>
    <row r="680" ht="12.75">
      <c r="A680" s="98"/>
    </row>
    <row r="681" ht="12.75">
      <c r="A681" s="98"/>
    </row>
    <row r="682" ht="12.75">
      <c r="A682" s="98"/>
    </row>
    <row r="683" ht="12.75">
      <c r="A683" s="98"/>
    </row>
    <row r="684" ht="12.75">
      <c r="A684" s="98"/>
    </row>
    <row r="685" ht="12.75">
      <c r="A685" s="98"/>
    </row>
    <row r="686" ht="12.75">
      <c r="A686" s="98"/>
    </row>
    <row r="687" ht="12.75">
      <c r="A687" s="98"/>
    </row>
    <row r="688" ht="12.75">
      <c r="A688" s="98"/>
    </row>
    <row r="689" ht="12.75">
      <c r="A689" s="98"/>
    </row>
    <row r="690" ht="12.75">
      <c r="A690" s="98"/>
    </row>
    <row r="691" ht="12.75">
      <c r="A691" s="98"/>
    </row>
    <row r="692" ht="12.75">
      <c r="A692" s="98"/>
    </row>
    <row r="693" ht="12.75">
      <c r="A693" s="98"/>
    </row>
    <row r="694" ht="12.75">
      <c r="A694" s="98"/>
    </row>
    <row r="695" ht="12.75">
      <c r="A695" s="98"/>
    </row>
    <row r="696" ht="12.75">
      <c r="A696" s="98"/>
    </row>
    <row r="697" ht="12.75">
      <c r="A697" s="98"/>
    </row>
    <row r="698" ht="12.75">
      <c r="A698" s="98"/>
    </row>
    <row r="699" ht="12.75">
      <c r="A699" s="98"/>
    </row>
    <row r="700" ht="12.75">
      <c r="A700" s="98"/>
    </row>
    <row r="701" ht="12.75">
      <c r="A701" s="98"/>
    </row>
    <row r="702" ht="12.75">
      <c r="A702" s="98"/>
    </row>
    <row r="703" ht="12.75">
      <c r="A703" s="98"/>
    </row>
    <row r="704" ht="12.75">
      <c r="A704" s="98"/>
    </row>
    <row r="705" ht="12.75">
      <c r="A705" s="98"/>
    </row>
    <row r="706" ht="12.75">
      <c r="A706" s="98"/>
    </row>
    <row r="707" ht="12.75">
      <c r="A707" s="98"/>
    </row>
    <row r="708" ht="12.75">
      <c r="A708" s="98"/>
    </row>
    <row r="709" ht="12.75">
      <c r="A709" s="98"/>
    </row>
    <row r="710" ht="12.75">
      <c r="A710" s="98"/>
    </row>
    <row r="711" ht="12.75">
      <c r="A711" s="98"/>
    </row>
    <row r="712" ht="12.75">
      <c r="A712" s="98"/>
    </row>
    <row r="713" ht="12.75">
      <c r="A713" s="98"/>
    </row>
    <row r="714" ht="12.75">
      <c r="A714" s="98"/>
    </row>
    <row r="715" ht="12.75">
      <c r="A715" s="98"/>
    </row>
    <row r="716" ht="12.75">
      <c r="A716" s="98"/>
    </row>
    <row r="717" ht="12.75">
      <c r="A717" s="98"/>
    </row>
    <row r="718" ht="12.75">
      <c r="A718" s="98"/>
    </row>
  </sheetData>
  <sheetProtection/>
  <mergeCells count="85">
    <mergeCell ref="A552:G552"/>
    <mergeCell ref="A553:G553"/>
    <mergeCell ref="A561:G561"/>
    <mergeCell ref="A366:G366"/>
    <mergeCell ref="A375:G375"/>
    <mergeCell ref="A384:G384"/>
    <mergeCell ref="A405:G405"/>
    <mergeCell ref="A421:G421"/>
    <mergeCell ref="A453:G453"/>
    <mergeCell ref="A454:G454"/>
    <mergeCell ref="A344:G344"/>
    <mergeCell ref="A359:G359"/>
    <mergeCell ref="A365:G365"/>
    <mergeCell ref="A324:G324"/>
    <mergeCell ref="A336:G336"/>
    <mergeCell ref="A432:G432"/>
    <mergeCell ref="A75:G75"/>
    <mergeCell ref="A217:G217"/>
    <mergeCell ref="A231:G231"/>
    <mergeCell ref="A239:G239"/>
    <mergeCell ref="A245:G245"/>
    <mergeCell ref="A250:G250"/>
    <mergeCell ref="A80:G80"/>
    <mergeCell ref="A83:G83"/>
    <mergeCell ref="A84:G84"/>
    <mergeCell ref="A88:G88"/>
    <mergeCell ref="A15:G15"/>
    <mergeCell ref="A23:G23"/>
    <mergeCell ref="A3:G3"/>
    <mergeCell ref="A4:G4"/>
    <mergeCell ref="A70:G70"/>
    <mergeCell ref="A71:G71"/>
    <mergeCell ref="A29:G29"/>
    <mergeCell ref="A30:G30"/>
    <mergeCell ref="A49:G49"/>
    <mergeCell ref="A56:G56"/>
    <mergeCell ref="A92:G92"/>
    <mergeCell ref="A95:G95"/>
    <mergeCell ref="A98:G98"/>
    <mergeCell ref="A99:G99"/>
    <mergeCell ref="A121:G121"/>
    <mergeCell ref="A134:G134"/>
    <mergeCell ref="A139:G139"/>
    <mergeCell ref="A141:G141"/>
    <mergeCell ref="A148:G148"/>
    <mergeCell ref="A149:G149"/>
    <mergeCell ref="A187:G187"/>
    <mergeCell ref="A188:G188"/>
    <mergeCell ref="A200:G200"/>
    <mergeCell ref="A207:G207"/>
    <mergeCell ref="A301:G301"/>
    <mergeCell ref="A302:G302"/>
    <mergeCell ref="A312:G312"/>
    <mergeCell ref="A322:G322"/>
    <mergeCell ref="A263:G263"/>
    <mergeCell ref="A264:G264"/>
    <mergeCell ref="A273:G273"/>
    <mergeCell ref="A461:G461"/>
    <mergeCell ref="A465:G465"/>
    <mergeCell ref="A469:G469"/>
    <mergeCell ref="A530:G530"/>
    <mergeCell ref="A529:G529"/>
    <mergeCell ref="A475:G475"/>
    <mergeCell ref="A476:G476"/>
    <mergeCell ref="A485:G485"/>
    <mergeCell ref="A542:G542"/>
    <mergeCell ref="A495:G495"/>
    <mergeCell ref="A496:G496"/>
    <mergeCell ref="A505:G505"/>
    <mergeCell ref="A510:G510"/>
    <mergeCell ref="A512:G512"/>
    <mergeCell ref="A516:G516"/>
    <mergeCell ref="A517:G517"/>
    <mergeCell ref="A525:G525"/>
    <mergeCell ref="A528:G528"/>
    <mergeCell ref="A648:G648"/>
    <mergeCell ref="A652:G652"/>
    <mergeCell ref="A575:G575"/>
    <mergeCell ref="A590:G590"/>
    <mergeCell ref="A593:G593"/>
    <mergeCell ref="A603:G603"/>
    <mergeCell ref="A615:G615"/>
    <mergeCell ref="A625:G625"/>
    <mergeCell ref="A626:G626"/>
    <mergeCell ref="A630:G6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K_3</dc:creator>
  <cp:keywords/>
  <dc:description/>
  <cp:lastModifiedBy>svetlana</cp:lastModifiedBy>
  <cp:lastPrinted>2017-01-20T08:43:26Z</cp:lastPrinted>
  <dcterms:created xsi:type="dcterms:W3CDTF">2001-01-04T07:37:49Z</dcterms:created>
  <dcterms:modified xsi:type="dcterms:W3CDTF">2018-01-11T13:25:15Z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-299099292</vt:i4>
  </property>
  <property fmtid="{D5CDD505-2E9C-101B-9397-08002B2CF9AE}" pid="3" name="_EmailSubject">
    <vt:lpwstr>Прайс</vt:lpwstr>
  </property>
  <property fmtid="{D5CDD505-2E9C-101B-9397-08002B2CF9AE}" pid="4" name="_AuthorEmail">
    <vt:lpwstr>postmaster@KILL</vt:lpwstr>
  </property>
  <property fmtid="{D5CDD505-2E9C-101B-9397-08002B2CF9AE}" pid="5" name="_AuthorEmailDisplayName">
    <vt:lpwstr>служба маркетинга</vt:lpwstr>
  </property>
  <property fmtid="{D5CDD505-2E9C-101B-9397-08002B2CF9AE}" pid="6" name="_ReviewingToolsShownOnce">
    <vt:lpwstr/>
  </property>
</Properties>
</file>